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80" tabRatio="597" activeTab="7"/>
  </bookViews>
  <sheets>
    <sheet name="Ukupni troskovi" sheetId="1" r:id="rId1"/>
    <sheet name="Troskovi saveza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</sheets>
  <definedNames>
    <definedName name="_xlnm.Print_Area" localSheetId="1">'Troskovi saveza'!$A$1:$Q$56</definedName>
  </definedNames>
  <calcPr fullCalcOnLoad="1"/>
</workbook>
</file>

<file path=xl/sharedStrings.xml><?xml version="1.0" encoding="utf-8"?>
<sst xmlns="http://schemas.openxmlformats.org/spreadsheetml/2006/main" count="2244" uniqueCount="99">
  <si>
    <t>Укупан трошак (дин.)</t>
  </si>
  <si>
    <t>МЕСЕЦ У ГОДИНИ</t>
  </si>
  <si>
    <t>ТРОШКОВИ САВЕЗА</t>
  </si>
  <si>
    <t>ЉУДСКИ РЕСУРСИ</t>
  </si>
  <si>
    <t>Особе одговорне за управљање програмом</t>
  </si>
  <si>
    <t>Административно и помоћно особље</t>
  </si>
  <si>
    <t>ХОНОРАРИ ЧЛАНОВА ТИМА АНГАЖОВАНИХ НА ПОСЛОВИМА 
УПРАВЉАЊА ПРОГРАМОМ</t>
  </si>
  <si>
    <t xml:space="preserve">ХОНОРАРИ ЗА ЧЛАНОВЕ ТИМА АНГАЖОВАНЕ НА РЕАЛИЗАЦИЈИ 
ПРОГРАМСКИХ АКТИВНОСТИ И У ДИРЕКТНОМ РАДУ </t>
  </si>
  <si>
    <t>ТРОШКОВИ КАНЦЕЛАРИЈЕ</t>
  </si>
  <si>
    <t>Особе ангажоване у раду са корисницима</t>
  </si>
  <si>
    <t>Стручни сарадници за специфичне послове</t>
  </si>
  <si>
    <t>Трошкови закупа простора</t>
  </si>
  <si>
    <t>Трошкови фиксног и мобилног телефона и трошкови интернета</t>
  </si>
  <si>
    <t>ПУТНИ ТРОШКОВИ</t>
  </si>
  <si>
    <t>Превоз за особе ангажоване на програму</t>
  </si>
  <si>
    <t>Превоз за учеснике активности</t>
  </si>
  <si>
    <t>Трошкови закупа простора за одржавање појединих програмских активности</t>
  </si>
  <si>
    <t>ОСТАЛИ ТРОШКОВИ ЗА РЕАЛИЗАЦИЈУ ПРОГРАМСКИХ АКТИВНОСТИ</t>
  </si>
  <si>
    <t>Трошкови набавке канцеларијског материјала</t>
  </si>
  <si>
    <t>Трошкови радионичарског материјала</t>
  </si>
  <si>
    <t>МАТИЧНИ БРОЈ САВЕЗА</t>
  </si>
  <si>
    <t>Р.БР.</t>
  </si>
  <si>
    <t>1.1.</t>
  </si>
  <si>
    <t>1.1.1.</t>
  </si>
  <si>
    <t>1.1.2.</t>
  </si>
  <si>
    <t>1.2.1.</t>
  </si>
  <si>
    <t>1.2.2.</t>
  </si>
  <si>
    <t>УКУПНО</t>
  </si>
  <si>
    <t>1.1.1.2.</t>
  </si>
  <si>
    <t>1.1.1.1</t>
  </si>
  <si>
    <t>1.1.1.3.</t>
  </si>
  <si>
    <t>1.1.2.1.</t>
  </si>
  <si>
    <t>1.1.2.2.</t>
  </si>
  <si>
    <t>1.1.2.3.</t>
  </si>
  <si>
    <t>1.2.</t>
  </si>
  <si>
    <t>1.2.1.2.</t>
  </si>
  <si>
    <t>1.2.1.3.</t>
  </si>
  <si>
    <t>1.2.1.4.</t>
  </si>
  <si>
    <t>1.2.1.5.</t>
  </si>
  <si>
    <t>1.2.2.1.</t>
  </si>
  <si>
    <t>1.2.2.2.</t>
  </si>
  <si>
    <t>1.2.2.3.</t>
  </si>
  <si>
    <t>1.2.2.4.</t>
  </si>
  <si>
    <t>1.2.2.5.</t>
  </si>
  <si>
    <t>2.</t>
  </si>
  <si>
    <t>2.1.</t>
  </si>
  <si>
    <t>2.2.</t>
  </si>
  <si>
    <t>2.3.</t>
  </si>
  <si>
    <t>3.</t>
  </si>
  <si>
    <t>3.1.</t>
  </si>
  <si>
    <t>3.2.</t>
  </si>
  <si>
    <t>4.1.</t>
  </si>
  <si>
    <t>4.2.</t>
  </si>
  <si>
    <t>4.3.</t>
  </si>
  <si>
    <t>4.4.</t>
  </si>
  <si>
    <t>ОБРАЗАЦ 2</t>
  </si>
  <si>
    <t>Комунални трошкови
(струја, вода, грејање, изношење смећа)</t>
  </si>
  <si>
    <t>Банкарске провизије</t>
  </si>
  <si>
    <t>2.4.</t>
  </si>
  <si>
    <t>4.5.</t>
  </si>
  <si>
    <t>Трошкови промотивних активности</t>
  </si>
  <si>
    <t>ЗВАНИЧАН НАЗИВ УДРУЖЕЊА</t>
  </si>
  <si>
    <t>ТРОШКОВИ УДРУЖЕЊА</t>
  </si>
  <si>
    <t>1.1.1.4.</t>
  </si>
  <si>
    <t>1.1.1.5.</t>
  </si>
  <si>
    <t>3..3.</t>
  </si>
  <si>
    <t>3.4.</t>
  </si>
  <si>
    <t>3.5.</t>
  </si>
  <si>
    <t>Ред.бр</t>
  </si>
  <si>
    <t>Трошкови локалних парнера</t>
  </si>
  <si>
    <t xml:space="preserve">Месеци у години </t>
  </si>
  <si>
    <t>УКУПНИ ТРОШКОВИ САВЕЗА</t>
  </si>
  <si>
    <t>УКУПНИ ТРОШКОВИ ЛОКАЛНИХ ПАРТНЕРА</t>
  </si>
  <si>
    <t>УКУПНИ ТРОШКОВИ САВЕЗА И ЛОКАЛНИХ ПАРТНЕРА</t>
  </si>
  <si>
    <t>Поштански трошкови</t>
  </si>
  <si>
    <t>2.5.</t>
  </si>
  <si>
    <t>Чланаства у међународним организацијама</t>
  </si>
  <si>
    <t>2.6.</t>
  </si>
  <si>
    <t>1.2.1.1.</t>
  </si>
  <si>
    <t>1.1.1.1.</t>
  </si>
  <si>
    <t>1.1.1.6.</t>
  </si>
  <si>
    <t>1.1.1.7.</t>
  </si>
  <si>
    <t>1.1.1.5</t>
  </si>
  <si>
    <t>1.1.1.6</t>
  </si>
  <si>
    <t>1.1.1.7</t>
  </si>
  <si>
    <t>1.1.1.4</t>
  </si>
  <si>
    <t>1.1.2.4.</t>
  </si>
  <si>
    <t>1.1.2.5.</t>
  </si>
  <si>
    <t>2.7.</t>
  </si>
  <si>
    <t>Координатор пројекта</t>
  </si>
  <si>
    <t>Реализатор програмских активности</t>
  </si>
  <si>
    <t>ПРОГРАМСКИ КОНКУРС ЗА УНАПРЕЂЕЊЕ ПОЛОЖАЈА ОСОБА СА ИНВАЛИИДТЕТОМ У РЕПУБЛИЦИ СРБИЈИ У 2024. ГОДИНИ</t>
  </si>
  <si>
    <t>ЗВАНИЧАН НАЗИВ САВЕЗА</t>
  </si>
  <si>
    <t xml:space="preserve">Други извори финансирања/даваоци </t>
  </si>
  <si>
    <t>Потраживање од Министарства</t>
  </si>
  <si>
    <t xml:space="preserve">Други извори финасирања/даваоци </t>
  </si>
  <si>
    <t>Трошкови репрезентације (вода, кафа,  чај и сок) на радионицама, семинарима, тренинзима, конференцијама и сл</t>
  </si>
  <si>
    <t>Трошкови репрезентације (вода, кафа,  чај и сок)  на радионицама, семинарима, тренинзима, конференцијама и сл</t>
  </si>
  <si>
    <t>Трошкови репрезентације (вода, кафа,  чај и сок)на радионицама, семинарима, тренинзима, конференцијама и сл</t>
  </si>
</sst>
</file>

<file path=xl/styles.xml><?xml version="1.0" encoding="utf-8"?>
<styleSheet xmlns="http://schemas.openxmlformats.org/spreadsheetml/2006/main">
  <numFmts count="27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00"/>
    <numFmt numFmtId="181" formatCode="[$-241A]dddd\,\ dd\.\ mmmm\ yyyy\."/>
    <numFmt numFmtId="182" formatCode="#,##0\ &quot;RSD&quot;"/>
  </numFmts>
  <fonts count="40"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 hidden="1"/>
    </xf>
    <xf numFmtId="3" fontId="2" fillId="34" borderId="10" xfId="0" applyNumberFormat="1" applyFont="1" applyFill="1" applyBorder="1" applyAlignment="1" applyProtection="1">
      <alignment/>
      <protection hidden="1"/>
    </xf>
    <xf numFmtId="3" fontId="2" fillId="35" borderId="10" xfId="0" applyNumberFormat="1" applyFont="1" applyFill="1" applyBorder="1" applyAlignment="1" applyProtection="1">
      <alignment horizontal="center"/>
      <protection hidden="1"/>
    </xf>
    <xf numFmtId="3" fontId="3" fillId="34" borderId="10" xfId="0" applyNumberFormat="1" applyFont="1" applyFill="1" applyBorder="1" applyAlignment="1" applyProtection="1">
      <alignment horizontal="center"/>
      <protection hidden="1"/>
    </xf>
    <xf numFmtId="3" fontId="3" fillId="36" borderId="10" xfId="0" applyNumberFormat="1" applyFont="1" applyFill="1" applyBorder="1" applyAlignment="1" applyProtection="1">
      <alignment horizontal="center" vertical="center" wrapText="1"/>
      <protection hidden="1"/>
    </xf>
    <xf numFmtId="3" fontId="3" fillId="36" borderId="10" xfId="0" applyNumberFormat="1" applyFont="1" applyFill="1" applyBorder="1" applyAlignment="1" applyProtection="1">
      <alignment horizontal="center" vertical="center"/>
      <protection hidden="1"/>
    </xf>
    <xf numFmtId="3" fontId="2" fillId="35" borderId="0" xfId="0" applyNumberFormat="1" applyFont="1" applyFill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 hidden="1"/>
    </xf>
    <xf numFmtId="3" fontId="2" fillId="34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0" xfId="0" applyNumberFormat="1" applyFont="1" applyAlignment="1" applyProtection="1">
      <alignment horizontal="center" vertical="center"/>
      <protection/>
    </xf>
    <xf numFmtId="3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3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" xfId="0" applyNumberFormat="1" applyFont="1" applyFill="1" applyBorder="1" applyAlignment="1" applyProtection="1">
      <alignment horizontal="center" vertical="center"/>
      <protection hidden="1"/>
    </xf>
    <xf numFmtId="3" fontId="3" fillId="37" borderId="10" xfId="0" applyNumberFormat="1" applyFont="1" applyFill="1" applyBorder="1" applyAlignment="1" applyProtection="1">
      <alignment horizontal="center" vertical="center" wrapText="1"/>
      <protection hidden="1"/>
    </xf>
    <xf numFmtId="180" fontId="3" fillId="36" borderId="10" xfId="0" applyNumberFormat="1" applyFont="1" applyFill="1" applyBorder="1" applyAlignment="1" applyProtection="1">
      <alignment horizontal="center" vertical="center"/>
      <protection hidden="1"/>
    </xf>
    <xf numFmtId="3" fontId="2" fillId="33" borderId="10" xfId="0" applyNumberFormat="1" applyFont="1" applyFill="1" applyBorder="1" applyAlignment="1" applyProtection="1">
      <alignment horizontal="center"/>
      <protection hidden="1"/>
    </xf>
    <xf numFmtId="3" fontId="2" fillId="34" borderId="10" xfId="0" applyNumberFormat="1" applyFont="1" applyFill="1" applyBorder="1" applyAlignment="1" applyProtection="1">
      <alignment horizontal="center" vertical="center"/>
      <protection hidden="1"/>
    </xf>
    <xf numFmtId="3" fontId="3" fillId="34" borderId="10" xfId="0" applyNumberFormat="1" applyFont="1" applyFill="1" applyBorder="1" applyAlignment="1" applyProtection="1">
      <alignment horizontal="center" vertical="center"/>
      <protection hidden="1"/>
    </xf>
    <xf numFmtId="3" fontId="2" fillId="36" borderId="10" xfId="0" applyNumberFormat="1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 hidden="1"/>
    </xf>
    <xf numFmtId="3" fontId="2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5" borderId="10" xfId="0" applyNumberFormat="1" applyFont="1" applyFill="1" applyBorder="1" applyAlignment="1" applyProtection="1">
      <alignment horizontal="center" vertical="center" wrapText="1"/>
      <protection hidden="1"/>
    </xf>
    <xf numFmtId="3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/>
    </xf>
    <xf numFmtId="0" fontId="3" fillId="37" borderId="10" xfId="0" applyFont="1" applyFill="1" applyBorder="1" applyAlignment="1" applyProtection="1">
      <alignment horizontal="center"/>
      <protection/>
    </xf>
    <xf numFmtId="3" fontId="2" fillId="33" borderId="10" xfId="0" applyNumberFormat="1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 horizontal="center" vertical="center"/>
      <protection locked="0"/>
    </xf>
    <xf numFmtId="3" fontId="2" fillId="35" borderId="10" xfId="0" applyNumberFormat="1" applyFont="1" applyFill="1" applyBorder="1" applyAlignment="1" applyProtection="1">
      <alignment/>
      <protection locked="0"/>
    </xf>
    <xf numFmtId="3" fontId="2" fillId="36" borderId="10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3" fontId="3" fillId="37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 horizontal="center" vertical="center"/>
      <protection/>
    </xf>
    <xf numFmtId="3" fontId="2" fillId="36" borderId="1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 horizontal="center" vertical="center"/>
      <protection/>
    </xf>
    <xf numFmtId="3" fontId="3" fillId="34" borderId="10" xfId="0" applyNumberFormat="1" applyFont="1" applyFill="1" applyBorder="1" applyAlignment="1" applyProtection="1">
      <alignment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3" fontId="2" fillId="34" borderId="10" xfId="0" applyNumberFormat="1" applyFont="1" applyFill="1" applyBorder="1" applyAlignment="1" applyProtection="1">
      <alignment/>
      <protection/>
    </xf>
    <xf numFmtId="0" fontId="3" fillId="36" borderId="11" xfId="0" applyFont="1" applyFill="1" applyBorder="1" applyAlignment="1" applyProtection="1">
      <alignment horizontal="center" vertical="center"/>
      <protection/>
    </xf>
    <xf numFmtId="3" fontId="3" fillId="36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8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10" xfId="0" applyNumberFormat="1" applyFont="1" applyFill="1" applyBorder="1" applyAlignment="1" applyProtection="1">
      <alignment horizontal="center" vertical="center"/>
      <protection locked="0"/>
    </xf>
    <xf numFmtId="3" fontId="3" fillId="39" borderId="10" xfId="0" applyNumberFormat="1" applyFont="1" applyFill="1" applyBorder="1" applyAlignment="1" applyProtection="1">
      <alignment horizontal="center" vertical="center"/>
      <protection hidden="1" locked="0"/>
    </xf>
    <xf numFmtId="3" fontId="2" fillId="0" borderId="10" xfId="0" applyNumberFormat="1" applyFont="1" applyBorder="1" applyAlignment="1">
      <alignment/>
    </xf>
    <xf numFmtId="3" fontId="2" fillId="37" borderId="10" xfId="0" applyNumberFormat="1" applyFont="1" applyFill="1" applyBorder="1" applyAlignment="1" applyProtection="1">
      <alignment vertical="center"/>
      <protection/>
    </xf>
    <xf numFmtId="3" fontId="2" fillId="33" borderId="10" xfId="0" applyNumberFormat="1" applyFont="1" applyFill="1" applyBorder="1" applyAlignment="1" applyProtection="1">
      <alignment/>
      <protection/>
    </xf>
    <xf numFmtId="0" fontId="3" fillId="39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37" borderId="10" xfId="0" applyFont="1" applyFill="1" applyBorder="1" applyAlignment="1" applyProtection="1">
      <alignment horizontal="center" vertical="center" wrapText="1"/>
      <protection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7" borderId="12" xfId="0" applyFont="1" applyFill="1" applyBorder="1" applyAlignment="1" applyProtection="1">
      <alignment horizontal="center" vertical="center" wrapText="1"/>
      <protection/>
    </xf>
    <xf numFmtId="0" fontId="3" fillId="37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3" xfId="0" applyFont="1" applyFill="1" applyBorder="1" applyAlignment="1" applyProtection="1">
      <alignment horizontal="left"/>
      <protection/>
    </xf>
    <xf numFmtId="0" fontId="2" fillId="39" borderId="12" xfId="0" applyFont="1" applyFill="1" applyBorder="1" applyAlignment="1" applyProtection="1">
      <alignment horizontal="center" vertical="center" wrapText="1"/>
      <protection/>
    </xf>
    <xf numFmtId="0" fontId="2" fillId="39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/>
      <protection locked="0"/>
    </xf>
    <xf numFmtId="0" fontId="3" fillId="37" borderId="12" xfId="0" applyFont="1" applyFill="1" applyBorder="1" applyAlignment="1" applyProtection="1">
      <alignment horizontal="center" vertical="center" wrapText="1"/>
      <protection hidden="1"/>
    </xf>
    <xf numFmtId="0" fontId="3" fillId="37" borderId="11" xfId="0" applyFont="1" applyFill="1" applyBorder="1" applyAlignment="1" applyProtection="1">
      <alignment horizontal="center" vertical="center" wrapText="1"/>
      <protection hidden="1"/>
    </xf>
    <xf numFmtId="0" fontId="3" fillId="37" borderId="13" xfId="0" applyFont="1" applyFill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3" fillId="36" borderId="12" xfId="0" applyFont="1" applyFill="1" applyBorder="1" applyAlignment="1" applyProtection="1">
      <alignment horizontal="center" wrapText="1"/>
      <protection locked="0"/>
    </xf>
    <xf numFmtId="0" fontId="3" fillId="36" borderId="11" xfId="0" applyFont="1" applyFill="1" applyBorder="1" applyAlignment="1" applyProtection="1">
      <alignment horizontal="center" wrapText="1"/>
      <protection locked="0"/>
    </xf>
    <xf numFmtId="0" fontId="3" fillId="36" borderId="13" xfId="0" applyFont="1" applyFill="1" applyBorder="1" applyAlignment="1" applyProtection="1">
      <alignment horizontal="center" wrapText="1"/>
      <protection locked="0"/>
    </xf>
    <xf numFmtId="0" fontId="3" fillId="34" borderId="12" xfId="0" applyFont="1" applyFill="1" applyBorder="1" applyAlignment="1" applyProtection="1">
      <alignment horizontal="center"/>
      <protection locked="0"/>
    </xf>
    <xf numFmtId="0" fontId="3" fillId="34" borderId="11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 horizontal="center"/>
      <protection locked="0"/>
    </xf>
    <xf numFmtId="49" fontId="2" fillId="33" borderId="14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15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2" xfId="0" applyNumberFormat="1" applyFont="1" applyFill="1" applyBorder="1" applyAlignment="1" applyProtection="1">
      <alignment horizontal="center" vertical="center"/>
      <protection hidden="1"/>
    </xf>
    <xf numFmtId="49" fontId="3" fillId="36" borderId="11" xfId="0" applyNumberFormat="1" applyFont="1" applyFill="1" applyBorder="1" applyAlignment="1" applyProtection="1">
      <alignment horizontal="center" vertical="center"/>
      <protection hidden="1"/>
    </xf>
    <xf numFmtId="49" fontId="3" fillId="36" borderId="13" xfId="0" applyNumberFormat="1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/>
    </xf>
    <xf numFmtId="0" fontId="3" fillId="40" borderId="10" xfId="0" applyFont="1" applyFill="1" applyBorder="1" applyAlignment="1" applyProtection="1">
      <alignment horizontal="center" vertical="center" wrapText="1"/>
      <protection locked="0"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/>
    </xf>
    <xf numFmtId="3" fontId="3" fillId="33" borderId="19" xfId="0" applyNumberFormat="1" applyFont="1" applyFill="1" applyBorder="1" applyAlignment="1" applyProtection="1">
      <alignment horizontal="center" vertical="center"/>
      <protection/>
    </xf>
    <xf numFmtId="3" fontId="3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34" borderId="11" xfId="0" applyFont="1" applyFill="1" applyBorder="1" applyAlignment="1" applyProtection="1">
      <alignment horizontal="center"/>
      <protection/>
    </xf>
    <xf numFmtId="0" fontId="2" fillId="34" borderId="13" xfId="0" applyFont="1" applyFill="1" applyBorder="1" applyAlignment="1" applyProtection="1">
      <alignment horizontal="center"/>
      <protection/>
    </xf>
    <xf numFmtId="0" fontId="2" fillId="39" borderId="13" xfId="0" applyFont="1" applyFill="1" applyBorder="1" applyAlignment="1" applyProtection="1">
      <alignment horizontal="center" vertical="center" wrapText="1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0" fontId="2" fillId="36" borderId="13" xfId="0" applyFont="1" applyFill="1" applyBorder="1" applyAlignment="1" applyProtection="1">
      <alignment horizontal="center" vertical="center" wrapText="1"/>
      <protection/>
    </xf>
    <xf numFmtId="0" fontId="3" fillId="40" borderId="21" xfId="0" applyFont="1" applyFill="1" applyBorder="1" applyAlignment="1" applyProtection="1">
      <alignment horizontal="center" vertical="center" wrapText="1"/>
      <protection locked="0"/>
    </xf>
    <xf numFmtId="0" fontId="3" fillId="40" borderId="17" xfId="0" applyFont="1" applyFill="1" applyBorder="1" applyAlignment="1" applyProtection="1">
      <alignment horizontal="center" vertical="center" wrapText="1"/>
      <protection locked="0"/>
    </xf>
    <xf numFmtId="0" fontId="3" fillId="40" borderId="18" xfId="0" applyFont="1" applyFill="1" applyBorder="1" applyAlignment="1" applyProtection="1">
      <alignment horizontal="center" vertical="center" wrapText="1"/>
      <protection locked="0"/>
    </xf>
    <xf numFmtId="0" fontId="3" fillId="40" borderId="22" xfId="0" applyFont="1" applyFill="1" applyBorder="1" applyAlignment="1" applyProtection="1">
      <alignment horizontal="center" vertical="center" wrapText="1"/>
      <protection locked="0"/>
    </xf>
    <xf numFmtId="0" fontId="3" fillId="40" borderId="19" xfId="0" applyFont="1" applyFill="1" applyBorder="1" applyAlignment="1" applyProtection="1">
      <alignment horizontal="center" vertical="center" wrapText="1"/>
      <protection locked="0"/>
    </xf>
    <xf numFmtId="0" fontId="3" fillId="40" borderId="20" xfId="0" applyFont="1" applyFill="1" applyBorder="1" applyAlignment="1" applyProtection="1">
      <alignment horizontal="center" vertical="center" wrapText="1"/>
      <protection locked="0"/>
    </xf>
    <xf numFmtId="49" fontId="3" fillId="36" borderId="10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49" fontId="3" fillId="36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6" borderId="21" xfId="0" applyFont="1" applyFill="1" applyBorder="1" applyAlignment="1" applyProtection="1">
      <alignment horizontal="center" vertical="center" wrapText="1"/>
      <protection locked="0"/>
    </xf>
    <xf numFmtId="0" fontId="3" fillId="36" borderId="17" xfId="0" applyFont="1" applyFill="1" applyBorder="1" applyAlignment="1" applyProtection="1">
      <alignment horizontal="center" vertical="center" wrapText="1"/>
      <protection locked="0"/>
    </xf>
    <xf numFmtId="0" fontId="3" fillId="36" borderId="18" xfId="0" applyFont="1" applyFill="1" applyBorder="1" applyAlignment="1" applyProtection="1">
      <alignment horizontal="center" vertical="center" wrapText="1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 hidden="1"/>
    </xf>
    <xf numFmtId="0" fontId="3" fillId="36" borderId="11" xfId="0" applyFont="1" applyFill="1" applyBorder="1" applyAlignment="1" applyProtection="1">
      <alignment horizontal="center" vertical="center" wrapText="1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3" fillId="37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styles" Target="styles.xml" /><Relationship Id="rId59" Type="http://schemas.openxmlformats.org/officeDocument/2006/relationships/sharedStrings" Target="sharedStrings.xml" /><Relationship Id="rId6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70"/>
  <sheetViews>
    <sheetView zoomScale="75" zoomScaleNormal="75" zoomScalePageLayoutView="0" workbookViewId="0" topLeftCell="A1">
      <selection activeCell="X7" sqref="X7"/>
    </sheetView>
  </sheetViews>
  <sheetFormatPr defaultColWidth="9.140625" defaultRowHeight="12.75"/>
  <cols>
    <col min="1" max="16" width="12.7109375" style="0" customWidth="1"/>
    <col min="17" max="17" width="21.28125" style="0" customWidth="1"/>
    <col min="18" max="18" width="22.7109375" style="0" customWidth="1"/>
    <col min="19" max="19" width="22.28125" style="0" customWidth="1"/>
  </cols>
  <sheetData>
    <row r="2" spans="1:19" ht="19.5" customHeight="1">
      <c r="A2" s="77" t="s">
        <v>68</v>
      </c>
      <c r="B2" s="71" t="str">
        <f>'Troskovi saveza'!A2</f>
        <v>ЗВАНИЧАН НАЗИВ САВЕЗА</v>
      </c>
      <c r="C2" s="71"/>
      <c r="D2" s="71"/>
      <c r="E2" s="70" t="s">
        <v>70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1" t="s">
        <v>94</v>
      </c>
      <c r="R2" s="63" t="s">
        <v>95</v>
      </c>
      <c r="S2" s="65" t="s">
        <v>27</v>
      </c>
    </row>
    <row r="3" spans="1:19" ht="12.75" customHeight="1">
      <c r="A3" s="77"/>
      <c r="B3" s="71"/>
      <c r="C3" s="71"/>
      <c r="D3" s="71"/>
      <c r="E3" s="69">
        <v>1</v>
      </c>
      <c r="F3" s="69">
        <v>2</v>
      </c>
      <c r="G3" s="69">
        <v>3</v>
      </c>
      <c r="H3" s="69">
        <v>4</v>
      </c>
      <c r="I3" s="69">
        <v>5</v>
      </c>
      <c r="J3" s="69">
        <v>6</v>
      </c>
      <c r="K3" s="69">
        <v>7</v>
      </c>
      <c r="L3" s="69">
        <v>8</v>
      </c>
      <c r="M3" s="69">
        <v>9</v>
      </c>
      <c r="N3" s="69">
        <v>10</v>
      </c>
      <c r="O3" s="69">
        <v>11</v>
      </c>
      <c r="P3" s="69">
        <v>12</v>
      </c>
      <c r="Q3" s="71"/>
      <c r="R3" s="67"/>
      <c r="S3" s="68"/>
    </row>
    <row r="4" spans="1:19" ht="15" customHeight="1">
      <c r="A4" s="77"/>
      <c r="B4" s="71"/>
      <c r="C4" s="71"/>
      <c r="D4" s="71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71"/>
      <c r="R4" s="64"/>
      <c r="S4" s="66"/>
    </row>
    <row r="5" spans="1:19" ht="55.5" customHeight="1">
      <c r="A5" s="30">
        <v>1</v>
      </c>
      <c r="B5" s="76" t="s">
        <v>3</v>
      </c>
      <c r="C5" s="76"/>
      <c r="D5" s="76"/>
      <c r="E5" s="36">
        <f>SUM('Troskovi saveza'!E13,'Troskovi saveza'!E20,'Troskovi saveza'!E28,'Troskovi saveza'!E35)</f>
        <v>0</v>
      </c>
      <c r="F5" s="36">
        <f>SUM('Troskovi saveza'!F13,'Troskovi saveza'!F20,'Troskovi saveza'!F28,'Troskovi saveza'!F35)</f>
        <v>0</v>
      </c>
      <c r="G5" s="36">
        <f>SUM('Troskovi saveza'!G13,'Troskovi saveza'!G20,'Troskovi saveza'!G28,'Troskovi saveza'!G35)</f>
        <v>0</v>
      </c>
      <c r="H5" s="36">
        <f>SUM('Troskovi saveza'!H13,'Troskovi saveza'!H20,'Troskovi saveza'!H28,'Troskovi saveza'!H35)</f>
        <v>0</v>
      </c>
      <c r="I5" s="36">
        <f>SUM('Troskovi saveza'!I13,'Troskovi saveza'!I20,'Troskovi saveza'!I28,'Troskovi saveza'!I35)</f>
        <v>0</v>
      </c>
      <c r="J5" s="36">
        <f>SUM('Troskovi saveza'!J13,'Troskovi saveza'!J20,'Troskovi saveza'!J28,'Troskovi saveza'!J35)</f>
        <v>0</v>
      </c>
      <c r="K5" s="36">
        <f>SUM('Troskovi saveza'!K13,'Troskovi saveza'!K20,'Troskovi saveza'!K28,'Troskovi saveza'!K35)</f>
        <v>0</v>
      </c>
      <c r="L5" s="36">
        <f>SUM('Troskovi saveza'!L13,'Troskovi saveza'!L20,'Troskovi saveza'!L28,'Troskovi saveza'!L35)</f>
        <v>0</v>
      </c>
      <c r="M5" s="36">
        <f>SUM('Troskovi saveza'!M13,'Troskovi saveza'!M20,'Troskovi saveza'!M28,'Troskovi saveza'!M35)</f>
        <v>0</v>
      </c>
      <c r="N5" s="36">
        <f>SUM('Troskovi saveza'!N13,'Troskovi saveza'!N20,'Troskovi saveza'!N28,'Troskovi saveza'!N35)</f>
        <v>0</v>
      </c>
      <c r="O5" s="36">
        <f>SUM('Troskovi saveza'!O13,'Troskovi saveza'!O20,'Troskovi saveza'!O28,'Troskovi saveza'!O35)</f>
        <v>0</v>
      </c>
      <c r="P5" s="36">
        <f>SUM('Troskovi saveza'!P13,'Troskovi saveza'!P20,'Troskovi saveza'!P28,'Troskovi saveza'!P35)</f>
        <v>0</v>
      </c>
      <c r="Q5" s="36">
        <f>SUM(E5:P5)</f>
        <v>0</v>
      </c>
      <c r="R5" s="30">
        <v>0</v>
      </c>
      <c r="S5" s="53">
        <f>SUM(Q5:R5)</f>
        <v>0</v>
      </c>
    </row>
    <row r="6" spans="1:19" ht="39" customHeight="1">
      <c r="A6" s="30">
        <v>2</v>
      </c>
      <c r="B6" s="76" t="s">
        <v>8</v>
      </c>
      <c r="C6" s="76"/>
      <c r="D6" s="76"/>
      <c r="E6" s="36">
        <f>SUM('Troskovi saveza'!E44)</f>
        <v>0</v>
      </c>
      <c r="F6" s="36">
        <f>SUM('Troskovi saveza'!F44)</f>
        <v>0</v>
      </c>
      <c r="G6" s="36">
        <f>SUM('Troskovi saveza'!G44)</f>
        <v>0</v>
      </c>
      <c r="H6" s="36">
        <f>SUM('Troskovi saveza'!H44)</f>
        <v>0</v>
      </c>
      <c r="I6" s="36">
        <f>SUM('Troskovi saveza'!I44)</f>
        <v>0</v>
      </c>
      <c r="J6" s="36">
        <f>SUM('Troskovi saveza'!J44)</f>
        <v>0</v>
      </c>
      <c r="K6" s="36">
        <f>SUM('Troskovi saveza'!K44)</f>
        <v>0</v>
      </c>
      <c r="L6" s="36">
        <f>SUM('Troskovi saveza'!L44)</f>
        <v>0</v>
      </c>
      <c r="M6" s="36">
        <f>SUM('Troskovi saveza'!M44)</f>
        <v>0</v>
      </c>
      <c r="N6" s="36">
        <f>SUM('Troskovi saveza'!N44)</f>
        <v>0</v>
      </c>
      <c r="O6" s="36">
        <f>SUM('Troskovi saveza'!O44)</f>
        <v>0</v>
      </c>
      <c r="P6" s="36">
        <f>SUM('Troskovi saveza'!P44)</f>
        <v>0</v>
      </c>
      <c r="Q6" s="36">
        <f>SUM(E6+F6+G6+H6+I6+J6+K6+L6+M6+N6+O6+P6)</f>
        <v>0</v>
      </c>
      <c r="R6" s="30">
        <v>0</v>
      </c>
      <c r="S6" s="53">
        <f>SUM(Q6:R6)</f>
        <v>0</v>
      </c>
    </row>
    <row r="7" spans="1:19" ht="30.75" customHeight="1">
      <c r="A7" s="30">
        <v>3</v>
      </c>
      <c r="B7" s="78" t="s">
        <v>13</v>
      </c>
      <c r="C7" s="78"/>
      <c r="D7" s="78"/>
      <c r="E7" s="36">
        <f>SUM('Troskovi saveza'!E48)</f>
        <v>0</v>
      </c>
      <c r="F7" s="36">
        <f>SUM('Troskovi saveza'!F48)</f>
        <v>0</v>
      </c>
      <c r="G7" s="36">
        <f>SUM('Troskovi saveza'!G48)</f>
        <v>0</v>
      </c>
      <c r="H7" s="36">
        <f>SUM('Troskovi saveza'!H48)</f>
        <v>0</v>
      </c>
      <c r="I7" s="36">
        <f>SUM('Troskovi saveza'!I48)</f>
        <v>0</v>
      </c>
      <c r="J7" s="36">
        <f>SUM('Troskovi saveza'!J48)</f>
        <v>0</v>
      </c>
      <c r="K7" s="36">
        <f>SUM('Troskovi saveza'!K48)</f>
        <v>0</v>
      </c>
      <c r="L7" s="36">
        <f>SUM('Troskovi saveza'!L48)</f>
        <v>0</v>
      </c>
      <c r="M7" s="36">
        <f>SUM('Troskovi saveza'!M48)</f>
        <v>0</v>
      </c>
      <c r="N7" s="36">
        <f>SUM('Troskovi saveza'!N48)</f>
        <v>0</v>
      </c>
      <c r="O7" s="36">
        <f>SUM('Troskovi saveza'!O48)</f>
        <v>0</v>
      </c>
      <c r="P7" s="36">
        <f>SUM('Troskovi saveza'!P48)</f>
        <v>0</v>
      </c>
      <c r="Q7" s="36">
        <f>SUM(E7+F7+G7+H7+I7+J7+K7+L7+M7+N7+O7+P7)</f>
        <v>0</v>
      </c>
      <c r="R7" s="30">
        <v>0</v>
      </c>
      <c r="S7" s="53">
        <f>SUM(Q7:R7)</f>
        <v>0</v>
      </c>
    </row>
    <row r="8" spans="1:19" ht="78.75" customHeight="1">
      <c r="A8" s="30">
        <v>4</v>
      </c>
      <c r="B8" s="76" t="s">
        <v>17</v>
      </c>
      <c r="C8" s="76"/>
      <c r="D8" s="76"/>
      <c r="E8" s="36">
        <f>SUM('Troskovi saveza'!E56)</f>
        <v>0</v>
      </c>
      <c r="F8" s="36">
        <f>SUM('Troskovi saveza'!F56)</f>
        <v>0</v>
      </c>
      <c r="G8" s="36">
        <f>SUM('Troskovi saveza'!G56)</f>
        <v>0</v>
      </c>
      <c r="H8" s="36">
        <f>SUM('Troskovi saveza'!H56)</f>
        <v>0</v>
      </c>
      <c r="I8" s="36">
        <f>SUM('Troskovi saveza'!I56)</f>
        <v>0</v>
      </c>
      <c r="J8" s="36">
        <f>SUM('Troskovi saveza'!J56)</f>
        <v>0</v>
      </c>
      <c r="K8" s="36">
        <f>SUM('Troskovi saveza'!K56)</f>
        <v>0</v>
      </c>
      <c r="L8" s="36">
        <f>SUM('Troskovi saveza'!L56)</f>
        <v>0</v>
      </c>
      <c r="M8" s="36">
        <f>SUM('Troskovi saveza'!M56)</f>
        <v>0</v>
      </c>
      <c r="N8" s="36">
        <f>SUM('Troskovi saveza'!N56)</f>
        <v>0</v>
      </c>
      <c r="O8" s="36">
        <f>SUM('Troskovi saveza'!O56)</f>
        <v>0</v>
      </c>
      <c r="P8" s="36">
        <f>SUM('Troskovi saveza'!P56)</f>
        <v>0</v>
      </c>
      <c r="Q8" s="36">
        <f>SUM(E8+F8+G8+H8+I8+J8+K8+L8+M8+N8+O8+P8)</f>
        <v>0</v>
      </c>
      <c r="R8" s="30">
        <v>0</v>
      </c>
      <c r="S8" s="53">
        <f>SUM(Q8:R8)</f>
        <v>0</v>
      </c>
    </row>
    <row r="9" spans="1:19" ht="29.25" customHeight="1">
      <c r="A9" s="79" t="s">
        <v>71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1"/>
      <c r="Q9" s="35">
        <f>SUM(Q5:Q8)</f>
        <v>0</v>
      </c>
      <c r="R9" s="35">
        <f>SUM(R5:R8)</f>
        <v>0</v>
      </c>
      <c r="S9" s="35">
        <f>SUM(S5:S8)</f>
        <v>0</v>
      </c>
    </row>
    <row r="10" spans="1:19" ht="19.5" customHeight="1">
      <c r="A10" s="77" t="s">
        <v>68</v>
      </c>
      <c r="B10" s="72" t="s">
        <v>69</v>
      </c>
      <c r="C10" s="72"/>
      <c r="D10" s="73"/>
      <c r="E10" s="70" t="s">
        <v>70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62" t="s">
        <v>94</v>
      </c>
      <c r="R10" s="63" t="s">
        <v>93</v>
      </c>
      <c r="S10" s="65" t="s">
        <v>27</v>
      </c>
    </row>
    <row r="11" spans="1:19" ht="30" customHeight="1">
      <c r="A11" s="77"/>
      <c r="B11" s="74"/>
      <c r="C11" s="74"/>
      <c r="D11" s="75"/>
      <c r="E11" s="31">
        <v>1</v>
      </c>
      <c r="F11" s="31">
        <v>2</v>
      </c>
      <c r="G11" s="31">
        <v>3</v>
      </c>
      <c r="H11" s="31">
        <v>4</v>
      </c>
      <c r="I11" s="31">
        <v>5</v>
      </c>
      <c r="J11" s="31">
        <v>6</v>
      </c>
      <c r="K11" s="31">
        <v>7</v>
      </c>
      <c r="L11" s="31">
        <v>8</v>
      </c>
      <c r="M11" s="31">
        <v>9</v>
      </c>
      <c r="N11" s="31">
        <v>10</v>
      </c>
      <c r="O11" s="31">
        <v>11</v>
      </c>
      <c r="P11" s="31">
        <v>12</v>
      </c>
      <c r="Q11" s="62"/>
      <c r="R11" s="64"/>
      <c r="S11" s="66"/>
    </row>
    <row r="12" spans="1:19" ht="33" customHeight="1">
      <c r="A12" s="37">
        <v>1</v>
      </c>
      <c r="B12" s="61" t="str">
        <f>1!A2</f>
        <v>ЗВАНИЧАН НАЗИВ УДРУЖЕЊА</v>
      </c>
      <c r="C12" s="61"/>
      <c r="D12" s="61"/>
      <c r="E12" s="36">
        <f>SUM(1!E4)</f>
        <v>0</v>
      </c>
      <c r="F12" s="36">
        <f>SUM(1!F4)</f>
        <v>0</v>
      </c>
      <c r="G12" s="36">
        <f>SUM(1!G4)</f>
        <v>0</v>
      </c>
      <c r="H12" s="36">
        <f>SUM(1!H4)</f>
        <v>0</v>
      </c>
      <c r="I12" s="36">
        <f>SUM(1!I4)</f>
        <v>0</v>
      </c>
      <c r="J12" s="36">
        <f>SUM(1!J4)</f>
        <v>0</v>
      </c>
      <c r="K12" s="36">
        <f>SUM(1!K4)</f>
        <v>0</v>
      </c>
      <c r="L12" s="36">
        <f>SUM(1!L4)</f>
        <v>0</v>
      </c>
      <c r="M12" s="36">
        <f>SUM(1!M4)</f>
        <v>0</v>
      </c>
      <c r="N12" s="36">
        <f>SUM(1!N4)</f>
        <v>0</v>
      </c>
      <c r="O12" s="36">
        <f>SUM(1!O4)</f>
        <v>0</v>
      </c>
      <c r="P12" s="36">
        <f>SUM(1!P4)</f>
        <v>0</v>
      </c>
      <c r="Q12" s="36">
        <f>SUM(E12+F12+G12+H12+I12+J12+K12+L12+M12+N12+O12+P12)</f>
        <v>0</v>
      </c>
      <c r="R12" s="30">
        <v>0</v>
      </c>
      <c r="S12" s="53">
        <f>SUM(Q12:R12)</f>
        <v>0</v>
      </c>
    </row>
    <row r="13" spans="1:19" ht="33" customHeight="1">
      <c r="A13" s="37">
        <v>2</v>
      </c>
      <c r="B13" s="58" t="str">
        <f>2!A2</f>
        <v>ЗВАНИЧАН НАЗИВ УДРУЖЕЊА</v>
      </c>
      <c r="C13" s="59"/>
      <c r="D13" s="60"/>
      <c r="E13" s="36">
        <f>SUM(2!E4)</f>
        <v>0</v>
      </c>
      <c r="F13" s="36">
        <f>SUM(2!F4)</f>
        <v>0</v>
      </c>
      <c r="G13" s="36">
        <f>SUM(2!G4)</f>
        <v>0</v>
      </c>
      <c r="H13" s="36">
        <f>SUM(2!H4)</f>
        <v>0</v>
      </c>
      <c r="I13" s="36">
        <f>SUM(2!I4)</f>
        <v>0</v>
      </c>
      <c r="J13" s="36">
        <f>SUM(2!J4)</f>
        <v>0</v>
      </c>
      <c r="K13" s="36">
        <f>SUM(2!K4)</f>
        <v>0</v>
      </c>
      <c r="L13" s="36">
        <f>SUM(2!L4)</f>
        <v>0</v>
      </c>
      <c r="M13" s="36">
        <f>SUM(2!M4)</f>
        <v>0</v>
      </c>
      <c r="N13" s="36">
        <f>SUM(2!N4)</f>
        <v>0</v>
      </c>
      <c r="O13" s="36">
        <f>SUM(2!O4)</f>
        <v>0</v>
      </c>
      <c r="P13" s="36">
        <f>SUM(2!P4)</f>
        <v>0</v>
      </c>
      <c r="Q13" s="36">
        <f aca="true" t="shared" si="0" ref="Q13:Q36">SUM(E13+F13+G13+H13+I13+J13+K13+L13+M13+N13+O13+P13)</f>
        <v>0</v>
      </c>
      <c r="R13" s="30">
        <v>0</v>
      </c>
      <c r="S13" s="53">
        <f aca="true" t="shared" si="1" ref="S13:S66">SUM(Q13:R13)</f>
        <v>0</v>
      </c>
    </row>
    <row r="14" spans="1:19" ht="33" customHeight="1">
      <c r="A14" s="37">
        <v>3</v>
      </c>
      <c r="B14" s="58" t="str">
        <f>3!A2</f>
        <v>ЗВАНИЧАН НАЗИВ УДРУЖЕЊА</v>
      </c>
      <c r="C14" s="59"/>
      <c r="D14" s="60"/>
      <c r="E14" s="36">
        <f>SUM(3!E4)</f>
        <v>0</v>
      </c>
      <c r="F14" s="36">
        <f>SUM(3!F4)</f>
        <v>0</v>
      </c>
      <c r="G14" s="36">
        <f>SUM(3!G4)</f>
        <v>0</v>
      </c>
      <c r="H14" s="36">
        <f>SUM(3!H4)</f>
        <v>0</v>
      </c>
      <c r="I14" s="36">
        <f>SUM(3!I4)</f>
        <v>0</v>
      </c>
      <c r="J14" s="36">
        <f>SUM(3!J4)</f>
        <v>0</v>
      </c>
      <c r="K14" s="36">
        <f>SUM(3!K4)</f>
        <v>0</v>
      </c>
      <c r="L14" s="36">
        <f>SUM(3!L4)</f>
        <v>0</v>
      </c>
      <c r="M14" s="36">
        <f>SUM(3!M4)</f>
        <v>0</v>
      </c>
      <c r="N14" s="36">
        <f>SUM(3!N4)</f>
        <v>0</v>
      </c>
      <c r="O14" s="36">
        <f>SUM(3!O4)</f>
        <v>0</v>
      </c>
      <c r="P14" s="36">
        <f>SUM(3!P4)</f>
        <v>0</v>
      </c>
      <c r="Q14" s="36">
        <f t="shared" si="0"/>
        <v>0</v>
      </c>
      <c r="R14" s="30">
        <v>0</v>
      </c>
      <c r="S14" s="53">
        <f t="shared" si="1"/>
        <v>0</v>
      </c>
    </row>
    <row r="15" spans="1:19" ht="33" customHeight="1">
      <c r="A15" s="37">
        <v>4</v>
      </c>
      <c r="B15" s="58" t="str">
        <f>4!A2</f>
        <v>ЗВАНИЧАН НАЗИВ УДРУЖЕЊА</v>
      </c>
      <c r="C15" s="59"/>
      <c r="D15" s="60"/>
      <c r="E15" s="36">
        <f>SUM(4!E4)</f>
        <v>0</v>
      </c>
      <c r="F15" s="36">
        <f>SUM(4!F4)</f>
        <v>0</v>
      </c>
      <c r="G15" s="36">
        <f>SUM(4!G4)</f>
        <v>0</v>
      </c>
      <c r="H15" s="36">
        <f>SUM(4!H4)</f>
        <v>0</v>
      </c>
      <c r="I15" s="36">
        <f>SUM(4!I4)</f>
        <v>0</v>
      </c>
      <c r="J15" s="36">
        <f>SUM(4!J4)</f>
        <v>0</v>
      </c>
      <c r="K15" s="36">
        <f>SUM(4!K4)</f>
        <v>0</v>
      </c>
      <c r="L15" s="36">
        <f>SUM(4!L4)</f>
        <v>0</v>
      </c>
      <c r="M15" s="36">
        <f>SUM(4!M4)</f>
        <v>0</v>
      </c>
      <c r="N15" s="36">
        <f>SUM(4!N4)</f>
        <v>0</v>
      </c>
      <c r="O15" s="36">
        <f>SUM(4!O4)</f>
        <v>0</v>
      </c>
      <c r="P15" s="36">
        <f>SUM(4!P4)</f>
        <v>0</v>
      </c>
      <c r="Q15" s="36">
        <f t="shared" si="0"/>
        <v>0</v>
      </c>
      <c r="R15" s="30">
        <v>0</v>
      </c>
      <c r="S15" s="53">
        <f t="shared" si="1"/>
        <v>0</v>
      </c>
    </row>
    <row r="16" spans="1:19" ht="33" customHeight="1">
      <c r="A16" s="37">
        <v>5</v>
      </c>
      <c r="B16" s="58" t="str">
        <f>5!A2</f>
        <v>ЗВАНИЧАН НАЗИВ УДРУЖЕЊА</v>
      </c>
      <c r="C16" s="59"/>
      <c r="D16" s="60"/>
      <c r="E16" s="36">
        <f>SUM(5!E4)</f>
        <v>0</v>
      </c>
      <c r="F16" s="36">
        <f>SUM(5!F4)</f>
        <v>0</v>
      </c>
      <c r="G16" s="36">
        <f>SUM(5!G4)</f>
        <v>0</v>
      </c>
      <c r="H16" s="36">
        <f>SUM(5!H4)</f>
        <v>0</v>
      </c>
      <c r="I16" s="36">
        <f>SUM(5!I4)</f>
        <v>0</v>
      </c>
      <c r="J16" s="36">
        <f>SUM(5!J4)</f>
        <v>0</v>
      </c>
      <c r="K16" s="36">
        <f>SUM(5!K4)</f>
        <v>0</v>
      </c>
      <c r="L16" s="36">
        <f>SUM(5!L4)</f>
        <v>0</v>
      </c>
      <c r="M16" s="36">
        <f>SUM(5!M4)</f>
        <v>0</v>
      </c>
      <c r="N16" s="36">
        <f>SUM(5!N4)</f>
        <v>0</v>
      </c>
      <c r="O16" s="36">
        <f>SUM(5!O4)</f>
        <v>0</v>
      </c>
      <c r="P16" s="36">
        <f>SUM(5!P4)</f>
        <v>0</v>
      </c>
      <c r="Q16" s="36">
        <f t="shared" si="0"/>
        <v>0</v>
      </c>
      <c r="R16" s="30">
        <v>0</v>
      </c>
      <c r="S16" s="53">
        <f t="shared" si="1"/>
        <v>0</v>
      </c>
    </row>
    <row r="17" spans="1:19" ht="33" customHeight="1">
      <c r="A17" s="37">
        <v>6</v>
      </c>
      <c r="B17" s="58" t="str">
        <f>6!A2</f>
        <v>ЗВАНИЧАН НАЗИВ УДРУЖЕЊА</v>
      </c>
      <c r="C17" s="59"/>
      <c r="D17" s="60"/>
      <c r="E17" s="36">
        <f>SUM(6!E4)</f>
        <v>0</v>
      </c>
      <c r="F17" s="36">
        <f>SUM(6!F4)</f>
        <v>0</v>
      </c>
      <c r="G17" s="36">
        <f>SUM(6!G4)</f>
        <v>0</v>
      </c>
      <c r="H17" s="36">
        <f>SUM(6!H4)</f>
        <v>0</v>
      </c>
      <c r="I17" s="36">
        <f>SUM(6!I4)</f>
        <v>0</v>
      </c>
      <c r="J17" s="36">
        <f>SUM(6!J4)</f>
        <v>0</v>
      </c>
      <c r="K17" s="36">
        <f>SUM(6!K4)</f>
        <v>0</v>
      </c>
      <c r="L17" s="36">
        <f>SUM(6!L4)</f>
        <v>0</v>
      </c>
      <c r="M17" s="36">
        <f>SUM(6!M4)</f>
        <v>0</v>
      </c>
      <c r="N17" s="36">
        <f>SUM(6!N4)</f>
        <v>0</v>
      </c>
      <c r="O17" s="36">
        <f>SUM(6!O4)</f>
        <v>0</v>
      </c>
      <c r="P17" s="36">
        <f>SUM(6!P4)</f>
        <v>0</v>
      </c>
      <c r="Q17" s="36">
        <f t="shared" si="0"/>
        <v>0</v>
      </c>
      <c r="R17" s="30">
        <v>0</v>
      </c>
      <c r="S17" s="53">
        <f t="shared" si="1"/>
        <v>0</v>
      </c>
    </row>
    <row r="18" spans="1:19" ht="33" customHeight="1">
      <c r="A18" s="37">
        <v>7</v>
      </c>
      <c r="B18" s="58" t="str">
        <f>7!A2</f>
        <v>ЗВАНИЧАН НАЗИВ УДРУЖЕЊА</v>
      </c>
      <c r="C18" s="59"/>
      <c r="D18" s="60"/>
      <c r="E18" s="36">
        <f>SUM(7!E4)</f>
        <v>0</v>
      </c>
      <c r="F18" s="36">
        <f>SUM(7!F4)</f>
        <v>0</v>
      </c>
      <c r="G18" s="36">
        <f>SUM(7!G4)</f>
        <v>0</v>
      </c>
      <c r="H18" s="36">
        <f>SUM(7!H4)</f>
        <v>0</v>
      </c>
      <c r="I18" s="36">
        <f>SUM(7!I4)</f>
        <v>0</v>
      </c>
      <c r="J18" s="36">
        <f>SUM(7!J4)</f>
        <v>0</v>
      </c>
      <c r="K18" s="36">
        <f>SUM(7!K4)</f>
        <v>0</v>
      </c>
      <c r="L18" s="36">
        <f>SUM(7!L4)</f>
        <v>0</v>
      </c>
      <c r="M18" s="36">
        <f>SUM(7!M4)</f>
        <v>0</v>
      </c>
      <c r="N18" s="36">
        <f>SUM(7!N4)</f>
        <v>0</v>
      </c>
      <c r="O18" s="36">
        <f>SUM(7!O4)</f>
        <v>0</v>
      </c>
      <c r="P18" s="36">
        <f>SUM(7!P4)</f>
        <v>0</v>
      </c>
      <c r="Q18" s="36">
        <f t="shared" si="0"/>
        <v>0</v>
      </c>
      <c r="R18" s="30">
        <v>0</v>
      </c>
      <c r="S18" s="53">
        <f t="shared" si="1"/>
        <v>0</v>
      </c>
    </row>
    <row r="19" spans="1:19" ht="33" customHeight="1">
      <c r="A19" s="37">
        <v>8</v>
      </c>
      <c r="B19" s="58" t="str">
        <f>8!A2</f>
        <v>ЗВАНИЧАН НАЗИВ УДРУЖЕЊА</v>
      </c>
      <c r="C19" s="59"/>
      <c r="D19" s="60"/>
      <c r="E19" s="36">
        <f>SUM(8!E4)</f>
        <v>0</v>
      </c>
      <c r="F19" s="36">
        <f>SUM(8!F4)</f>
        <v>0</v>
      </c>
      <c r="G19" s="36">
        <f>SUM(8!G4)</f>
        <v>0</v>
      </c>
      <c r="H19" s="36">
        <f>SUM(8!H4)</f>
        <v>0</v>
      </c>
      <c r="I19" s="36">
        <f>SUM(8!I4)</f>
        <v>0</v>
      </c>
      <c r="J19" s="36">
        <f>SUM(8!J4)</f>
        <v>0</v>
      </c>
      <c r="K19" s="36">
        <f>SUM(8!K4)</f>
        <v>0</v>
      </c>
      <c r="L19" s="36">
        <f>SUM(8!L4)</f>
        <v>0</v>
      </c>
      <c r="M19" s="36">
        <f>SUM(8!M4)</f>
        <v>0</v>
      </c>
      <c r="N19" s="36">
        <f>SUM(8!N4)</f>
        <v>0</v>
      </c>
      <c r="O19" s="36">
        <f>SUM(8!O4)</f>
        <v>0</v>
      </c>
      <c r="P19" s="36">
        <f>SUM(8!P4)</f>
        <v>0</v>
      </c>
      <c r="Q19" s="36">
        <f t="shared" si="0"/>
        <v>0</v>
      </c>
      <c r="R19" s="30">
        <v>0</v>
      </c>
      <c r="S19" s="53">
        <f t="shared" si="1"/>
        <v>0</v>
      </c>
    </row>
    <row r="20" spans="1:19" ht="33" customHeight="1">
      <c r="A20" s="37">
        <v>9</v>
      </c>
      <c r="B20" s="61" t="str">
        <f>9!A2</f>
        <v>ЗВАНИЧАН НАЗИВ УДРУЖЕЊА</v>
      </c>
      <c r="C20" s="61"/>
      <c r="D20" s="61"/>
      <c r="E20" s="36">
        <f>SUM(9!E4)</f>
        <v>0</v>
      </c>
      <c r="F20" s="36">
        <f>SUM(9!F4)</f>
        <v>0</v>
      </c>
      <c r="G20" s="36">
        <f>SUM(9!G4)</f>
        <v>0</v>
      </c>
      <c r="H20" s="36">
        <f>SUM(9!H4)</f>
        <v>0</v>
      </c>
      <c r="I20" s="36">
        <f>SUM(9!I4)</f>
        <v>0</v>
      </c>
      <c r="J20" s="36">
        <f>SUM(9!J4)</f>
        <v>0</v>
      </c>
      <c r="K20" s="36">
        <f>SUM(9!K4)</f>
        <v>0</v>
      </c>
      <c r="L20" s="36">
        <f>SUM(9!L4)</f>
        <v>0</v>
      </c>
      <c r="M20" s="36">
        <f>SUM(9!M4)</f>
        <v>0</v>
      </c>
      <c r="N20" s="36">
        <f>SUM(9!N4)</f>
        <v>0</v>
      </c>
      <c r="O20" s="36">
        <f>SUM(9!O4)</f>
        <v>0</v>
      </c>
      <c r="P20" s="36">
        <f>SUM(9!P4)</f>
        <v>0</v>
      </c>
      <c r="Q20" s="36">
        <f t="shared" si="0"/>
        <v>0</v>
      </c>
      <c r="R20" s="30">
        <v>0</v>
      </c>
      <c r="S20" s="53">
        <f t="shared" si="1"/>
        <v>0</v>
      </c>
    </row>
    <row r="21" spans="1:19" ht="30" customHeight="1">
      <c r="A21" s="37">
        <v>10</v>
      </c>
      <c r="B21" s="61" t="str">
        <f>'10'!A2</f>
        <v>ЗВАНИЧАН НАЗИВ УДРУЖЕЊА</v>
      </c>
      <c r="C21" s="61"/>
      <c r="D21" s="61"/>
      <c r="E21" s="36">
        <f>SUM('10'!E4)</f>
        <v>0</v>
      </c>
      <c r="F21" s="36">
        <f>SUM('10'!F4)</f>
        <v>0</v>
      </c>
      <c r="G21" s="36">
        <f>SUM('10'!G4)</f>
        <v>0</v>
      </c>
      <c r="H21" s="36">
        <f>SUM('10'!H4)</f>
        <v>0</v>
      </c>
      <c r="I21" s="36">
        <f>SUM('10'!I4)</f>
        <v>0</v>
      </c>
      <c r="J21" s="36">
        <f>SUM('10'!J4)</f>
        <v>0</v>
      </c>
      <c r="K21" s="36">
        <f>SUM('10'!K4)</f>
        <v>0</v>
      </c>
      <c r="L21" s="36">
        <f>SUM('10'!L4)</f>
        <v>0</v>
      </c>
      <c r="M21" s="36">
        <f>SUM('10'!M4)</f>
        <v>0</v>
      </c>
      <c r="N21" s="36">
        <f>SUM('10'!N4)</f>
        <v>0</v>
      </c>
      <c r="O21" s="36">
        <f>SUM('10'!O4)</f>
        <v>0</v>
      </c>
      <c r="P21" s="36">
        <f>SUM('10'!P4)</f>
        <v>0</v>
      </c>
      <c r="Q21" s="36">
        <f t="shared" si="0"/>
        <v>0</v>
      </c>
      <c r="R21" s="30">
        <v>0</v>
      </c>
      <c r="S21" s="53">
        <f t="shared" si="1"/>
        <v>0</v>
      </c>
    </row>
    <row r="22" spans="1:19" ht="30" customHeight="1">
      <c r="A22" s="37">
        <v>11</v>
      </c>
      <c r="B22" s="61" t="str">
        <f>'11'!A2</f>
        <v>ЗВАНИЧАН НАЗИВ УДРУЖЕЊА</v>
      </c>
      <c r="C22" s="61"/>
      <c r="D22" s="61"/>
      <c r="E22" s="36">
        <f>SUM('11'!E4)</f>
        <v>0</v>
      </c>
      <c r="F22" s="36">
        <f>SUM('11'!F4)</f>
        <v>0</v>
      </c>
      <c r="G22" s="36">
        <f>SUM('11'!G4)</f>
        <v>0</v>
      </c>
      <c r="H22" s="36">
        <f>SUM('11'!H4)</f>
        <v>0</v>
      </c>
      <c r="I22" s="36">
        <f>SUM('11'!I4)</f>
        <v>0</v>
      </c>
      <c r="J22" s="36">
        <f>SUM('11'!J4)</f>
        <v>0</v>
      </c>
      <c r="K22" s="36">
        <f>SUM('11'!K4)</f>
        <v>0</v>
      </c>
      <c r="L22" s="36">
        <f>SUM('11'!L4)</f>
        <v>0</v>
      </c>
      <c r="M22" s="36">
        <f>SUM('11'!M4)</f>
        <v>0</v>
      </c>
      <c r="N22" s="36">
        <f>SUM('11'!N4)</f>
        <v>0</v>
      </c>
      <c r="O22" s="36">
        <f>SUM('11'!O4)</f>
        <v>0</v>
      </c>
      <c r="P22" s="36">
        <f>SUM('11'!P4)</f>
        <v>0</v>
      </c>
      <c r="Q22" s="36">
        <f t="shared" si="0"/>
        <v>0</v>
      </c>
      <c r="R22" s="30">
        <v>0</v>
      </c>
      <c r="S22" s="53">
        <f t="shared" si="1"/>
        <v>0</v>
      </c>
    </row>
    <row r="23" spans="1:19" ht="30" customHeight="1">
      <c r="A23" s="37">
        <v>12</v>
      </c>
      <c r="B23" s="61" t="str">
        <f>'12'!A2</f>
        <v>ЗВАНИЧАН НАЗИВ УДРУЖЕЊА</v>
      </c>
      <c r="C23" s="61"/>
      <c r="D23" s="61"/>
      <c r="E23" s="36">
        <f>SUM('12'!E4)</f>
        <v>0</v>
      </c>
      <c r="F23" s="36">
        <f>SUM('12'!F4)</f>
        <v>0</v>
      </c>
      <c r="G23" s="36">
        <f>SUM('12'!G4)</f>
        <v>0</v>
      </c>
      <c r="H23" s="36">
        <f>SUM('12'!H4)</f>
        <v>0</v>
      </c>
      <c r="I23" s="36">
        <f>SUM('12'!I4)</f>
        <v>0</v>
      </c>
      <c r="J23" s="36">
        <f>SUM('12'!J4)</f>
        <v>0</v>
      </c>
      <c r="K23" s="36">
        <f>SUM('12'!K4)</f>
        <v>0</v>
      </c>
      <c r="L23" s="36">
        <f>SUM('12'!L4)</f>
        <v>0</v>
      </c>
      <c r="M23" s="36">
        <f>SUM('12'!M4)</f>
        <v>0</v>
      </c>
      <c r="N23" s="36">
        <f>SUM('12'!N4)</f>
        <v>0</v>
      </c>
      <c r="O23" s="36">
        <f>SUM('12'!O4)</f>
        <v>0</v>
      </c>
      <c r="P23" s="36">
        <f>SUM('12'!P4)</f>
        <v>0</v>
      </c>
      <c r="Q23" s="36">
        <f t="shared" si="0"/>
        <v>0</v>
      </c>
      <c r="R23" s="30">
        <v>0</v>
      </c>
      <c r="S23" s="53">
        <f t="shared" si="1"/>
        <v>0</v>
      </c>
    </row>
    <row r="24" spans="1:19" ht="30" customHeight="1">
      <c r="A24" s="37">
        <v>13</v>
      </c>
      <c r="B24" s="61" t="str">
        <f>'13'!A2</f>
        <v>ЗВАНИЧАН НАЗИВ УДРУЖЕЊА</v>
      </c>
      <c r="C24" s="61"/>
      <c r="D24" s="61"/>
      <c r="E24" s="36">
        <f>SUM('13'!E4)</f>
        <v>0</v>
      </c>
      <c r="F24" s="36">
        <f>SUM('13'!F4)</f>
        <v>0</v>
      </c>
      <c r="G24" s="36">
        <f>SUM('13'!G4)</f>
        <v>0</v>
      </c>
      <c r="H24" s="36">
        <f>SUM('13'!H4)</f>
        <v>0</v>
      </c>
      <c r="I24" s="36">
        <f>SUM('13'!I4)</f>
        <v>0</v>
      </c>
      <c r="J24" s="36">
        <f>SUM('13'!J4)</f>
        <v>0</v>
      </c>
      <c r="K24" s="36">
        <f>SUM('13'!K4)</f>
        <v>0</v>
      </c>
      <c r="L24" s="36">
        <f>SUM('13'!L4)</f>
        <v>0</v>
      </c>
      <c r="M24" s="36">
        <f>SUM('13'!M4)</f>
        <v>0</v>
      </c>
      <c r="N24" s="36">
        <f>SUM('13'!N4)</f>
        <v>0</v>
      </c>
      <c r="O24" s="36">
        <f>SUM('13'!O4)</f>
        <v>0</v>
      </c>
      <c r="P24" s="36">
        <f>SUM('13'!P4)</f>
        <v>0</v>
      </c>
      <c r="Q24" s="36">
        <f t="shared" si="0"/>
        <v>0</v>
      </c>
      <c r="R24" s="30">
        <v>0</v>
      </c>
      <c r="S24" s="53">
        <f t="shared" si="1"/>
        <v>0</v>
      </c>
    </row>
    <row r="25" spans="1:19" ht="30" customHeight="1">
      <c r="A25" s="37">
        <v>14</v>
      </c>
      <c r="B25" s="61" t="str">
        <f>'14'!A2</f>
        <v>ЗВАНИЧАН НАЗИВ УДРУЖЕЊА</v>
      </c>
      <c r="C25" s="61"/>
      <c r="D25" s="61"/>
      <c r="E25" s="36">
        <f>SUM('14'!E4)</f>
        <v>0</v>
      </c>
      <c r="F25" s="36">
        <f>SUM('14'!F4)</f>
        <v>0</v>
      </c>
      <c r="G25" s="36">
        <f>SUM('14'!G4)</f>
        <v>0</v>
      </c>
      <c r="H25" s="36">
        <f>SUM('14'!H4)</f>
        <v>0</v>
      </c>
      <c r="I25" s="36">
        <f>SUM('14'!I4)</f>
        <v>0</v>
      </c>
      <c r="J25" s="36">
        <f>SUM('14'!J4)</f>
        <v>0</v>
      </c>
      <c r="K25" s="36">
        <f>SUM('14'!K4)</f>
        <v>0</v>
      </c>
      <c r="L25" s="36">
        <f>SUM('14'!L4)</f>
        <v>0</v>
      </c>
      <c r="M25" s="36">
        <f>SUM('14'!M4)</f>
        <v>0</v>
      </c>
      <c r="N25" s="36">
        <f>SUM('14'!N4)</f>
        <v>0</v>
      </c>
      <c r="O25" s="36">
        <f>SUM('14'!O4)</f>
        <v>0</v>
      </c>
      <c r="P25" s="36">
        <f>SUM('14'!P4)</f>
        <v>0</v>
      </c>
      <c r="Q25" s="36">
        <f t="shared" si="0"/>
        <v>0</v>
      </c>
      <c r="R25" s="30">
        <v>0</v>
      </c>
      <c r="S25" s="53">
        <f t="shared" si="1"/>
        <v>0</v>
      </c>
    </row>
    <row r="26" spans="1:19" ht="30" customHeight="1">
      <c r="A26" s="37">
        <v>15</v>
      </c>
      <c r="B26" s="61" t="str">
        <f>'15'!A2</f>
        <v>ЗВАНИЧАН НАЗИВ УДРУЖЕЊА</v>
      </c>
      <c r="C26" s="61"/>
      <c r="D26" s="61"/>
      <c r="E26" s="36">
        <f>SUM('15'!E4)</f>
        <v>0</v>
      </c>
      <c r="F26" s="36">
        <f>SUM('15'!F4)</f>
        <v>0</v>
      </c>
      <c r="G26" s="36">
        <f>SUM('15'!G4)</f>
        <v>0</v>
      </c>
      <c r="H26" s="36">
        <f>SUM('15'!H4)</f>
        <v>0</v>
      </c>
      <c r="I26" s="36">
        <f>SUM('15'!I4)</f>
        <v>0</v>
      </c>
      <c r="J26" s="36">
        <f>SUM('15'!J4)</f>
        <v>0</v>
      </c>
      <c r="K26" s="36">
        <f>SUM('15'!K4)</f>
        <v>0</v>
      </c>
      <c r="L26" s="36">
        <f>SUM('15'!L4)</f>
        <v>0</v>
      </c>
      <c r="M26" s="36">
        <f>SUM('15'!M4)</f>
        <v>0</v>
      </c>
      <c r="N26" s="36">
        <f>SUM('15'!N4)</f>
        <v>0</v>
      </c>
      <c r="O26" s="36">
        <f>SUM('15'!O4)</f>
        <v>0</v>
      </c>
      <c r="P26" s="36">
        <f>SUM('15'!P4)</f>
        <v>0</v>
      </c>
      <c r="Q26" s="36">
        <f t="shared" si="0"/>
        <v>0</v>
      </c>
      <c r="R26" s="30">
        <v>0</v>
      </c>
      <c r="S26" s="53">
        <f t="shared" si="1"/>
        <v>0</v>
      </c>
    </row>
    <row r="27" spans="1:19" ht="30" customHeight="1">
      <c r="A27" s="37">
        <v>16</v>
      </c>
      <c r="B27" s="61" t="str">
        <f>'16'!A2</f>
        <v>ЗВАНИЧАН НАЗИВ УДРУЖЕЊА</v>
      </c>
      <c r="C27" s="61"/>
      <c r="D27" s="61"/>
      <c r="E27" s="36">
        <f>SUM('16'!E4)</f>
        <v>0</v>
      </c>
      <c r="F27" s="36">
        <f>SUM('16'!F4)</f>
        <v>0</v>
      </c>
      <c r="G27" s="36">
        <f>SUM('16'!G4)</f>
        <v>0</v>
      </c>
      <c r="H27" s="36">
        <f>SUM('16'!H4)</f>
        <v>0</v>
      </c>
      <c r="I27" s="36">
        <f>SUM('16'!I4)</f>
        <v>0</v>
      </c>
      <c r="J27" s="36">
        <f>SUM('16'!J4)</f>
        <v>0</v>
      </c>
      <c r="K27" s="36">
        <f>SUM('16'!K4)</f>
        <v>0</v>
      </c>
      <c r="L27" s="36">
        <f>SUM('16'!L4)</f>
        <v>0</v>
      </c>
      <c r="M27" s="36">
        <f>SUM('16'!M4)</f>
        <v>0</v>
      </c>
      <c r="N27" s="36">
        <f>SUM('16'!N4)</f>
        <v>0</v>
      </c>
      <c r="O27" s="36">
        <f>SUM('16'!O4)</f>
        <v>0</v>
      </c>
      <c r="P27" s="36">
        <f>SUM('16'!P4)</f>
        <v>0</v>
      </c>
      <c r="Q27" s="36">
        <f t="shared" si="0"/>
        <v>0</v>
      </c>
      <c r="R27" s="30">
        <v>0</v>
      </c>
      <c r="S27" s="53">
        <f t="shared" si="1"/>
        <v>0</v>
      </c>
    </row>
    <row r="28" spans="1:19" ht="30" customHeight="1">
      <c r="A28" s="37">
        <v>17</v>
      </c>
      <c r="B28" s="61" t="str">
        <f>'17'!A2</f>
        <v>ЗВАНИЧАН НАЗИВ УДРУЖЕЊА</v>
      </c>
      <c r="C28" s="61"/>
      <c r="D28" s="61"/>
      <c r="E28" s="36">
        <f>SUM('17'!E4)</f>
        <v>0</v>
      </c>
      <c r="F28" s="36">
        <f>SUM('17'!F4)</f>
        <v>0</v>
      </c>
      <c r="G28" s="36">
        <f>SUM('17'!G4)</f>
        <v>0</v>
      </c>
      <c r="H28" s="36">
        <f>SUM('17'!H4)</f>
        <v>0</v>
      </c>
      <c r="I28" s="36">
        <f>SUM('17'!I4)</f>
        <v>0</v>
      </c>
      <c r="J28" s="36">
        <f>SUM('17'!J4)</f>
        <v>0</v>
      </c>
      <c r="K28" s="36">
        <f>SUM('17'!K4)</f>
        <v>0</v>
      </c>
      <c r="L28" s="36">
        <f>SUM('17'!L4)</f>
        <v>0</v>
      </c>
      <c r="M28" s="36">
        <f>SUM('17'!M4)</f>
        <v>0</v>
      </c>
      <c r="N28" s="36">
        <f>SUM('17'!N4)</f>
        <v>0</v>
      </c>
      <c r="O28" s="36">
        <f>SUM('17'!O4)</f>
        <v>0</v>
      </c>
      <c r="P28" s="36">
        <f>SUM('17'!P4)</f>
        <v>0</v>
      </c>
      <c r="Q28" s="36">
        <f t="shared" si="0"/>
        <v>0</v>
      </c>
      <c r="R28" s="30">
        <v>0</v>
      </c>
      <c r="S28" s="53">
        <f t="shared" si="1"/>
        <v>0</v>
      </c>
    </row>
    <row r="29" spans="1:19" ht="30" customHeight="1">
      <c r="A29" s="37">
        <v>18</v>
      </c>
      <c r="B29" s="61" t="str">
        <f>'18'!A2</f>
        <v>ЗВАНИЧАН НАЗИВ УДРУЖЕЊА</v>
      </c>
      <c r="C29" s="61"/>
      <c r="D29" s="61"/>
      <c r="E29" s="36">
        <f>SUM('18'!E4)</f>
        <v>0</v>
      </c>
      <c r="F29" s="36">
        <f>SUM('18'!F4)</f>
        <v>0</v>
      </c>
      <c r="G29" s="36">
        <f>SUM('18'!G4)</f>
        <v>0</v>
      </c>
      <c r="H29" s="36">
        <f>SUM('18'!H4)</f>
        <v>0</v>
      </c>
      <c r="I29" s="36">
        <f>SUM('18'!I4)</f>
        <v>0</v>
      </c>
      <c r="J29" s="36">
        <f>SUM('18'!J4)</f>
        <v>0</v>
      </c>
      <c r="K29" s="36">
        <f>SUM('18'!K4)</f>
        <v>0</v>
      </c>
      <c r="L29" s="36">
        <f>SUM('18'!L4)</f>
        <v>0</v>
      </c>
      <c r="M29" s="36">
        <f>SUM('18'!M4)</f>
        <v>0</v>
      </c>
      <c r="N29" s="36">
        <f>SUM('18'!N4)</f>
        <v>0</v>
      </c>
      <c r="O29" s="36">
        <f>SUM('18'!O4)</f>
        <v>0</v>
      </c>
      <c r="P29" s="36">
        <f>SUM('18'!P4)</f>
        <v>0</v>
      </c>
      <c r="Q29" s="36">
        <f t="shared" si="0"/>
        <v>0</v>
      </c>
      <c r="R29" s="30">
        <v>0</v>
      </c>
      <c r="S29" s="53">
        <f t="shared" si="1"/>
        <v>0</v>
      </c>
    </row>
    <row r="30" spans="1:19" ht="30" customHeight="1">
      <c r="A30" s="37">
        <v>19</v>
      </c>
      <c r="B30" s="61" t="str">
        <f>'19'!A2</f>
        <v>ЗВАНИЧАН НАЗИВ УДРУЖЕЊА</v>
      </c>
      <c r="C30" s="61"/>
      <c r="D30" s="61"/>
      <c r="E30" s="36">
        <f>SUM('19'!E4)</f>
        <v>0</v>
      </c>
      <c r="F30" s="36">
        <f>SUM('19'!F4)</f>
        <v>0</v>
      </c>
      <c r="G30" s="36">
        <f>SUM('19'!G4)</f>
        <v>0</v>
      </c>
      <c r="H30" s="36">
        <f>SUM('19'!H4)</f>
        <v>0</v>
      </c>
      <c r="I30" s="36">
        <f>SUM('19'!I4)</f>
        <v>0</v>
      </c>
      <c r="J30" s="36">
        <f>SUM('19'!J4)</f>
        <v>0</v>
      </c>
      <c r="K30" s="36">
        <f>SUM('19'!K4)</f>
        <v>0</v>
      </c>
      <c r="L30" s="36">
        <f>SUM('19'!L4)</f>
        <v>0</v>
      </c>
      <c r="M30" s="36">
        <f>SUM('19'!M4)</f>
        <v>0</v>
      </c>
      <c r="N30" s="36">
        <f>SUM('19'!N4)</f>
        <v>0</v>
      </c>
      <c r="O30" s="36">
        <f>SUM('19'!O4)</f>
        <v>0</v>
      </c>
      <c r="P30" s="36">
        <f>SUM('19'!P4)</f>
        <v>0</v>
      </c>
      <c r="Q30" s="36">
        <f t="shared" si="0"/>
        <v>0</v>
      </c>
      <c r="R30" s="30">
        <v>0</v>
      </c>
      <c r="S30" s="53">
        <f t="shared" si="1"/>
        <v>0</v>
      </c>
    </row>
    <row r="31" spans="1:19" ht="30" customHeight="1">
      <c r="A31" s="37">
        <v>20</v>
      </c>
      <c r="B31" s="61" t="str">
        <f>'20'!A2</f>
        <v>ЗВАНИЧАН НАЗИВ УДРУЖЕЊА</v>
      </c>
      <c r="C31" s="61"/>
      <c r="D31" s="61"/>
      <c r="E31" s="36">
        <f>SUM('20'!E4)</f>
        <v>0</v>
      </c>
      <c r="F31" s="36">
        <f>SUM('20'!F4)</f>
        <v>0</v>
      </c>
      <c r="G31" s="36">
        <f>SUM('20'!G4)</f>
        <v>0</v>
      </c>
      <c r="H31" s="36">
        <f>SUM('20'!H4)</f>
        <v>0</v>
      </c>
      <c r="I31" s="36">
        <f>SUM('20'!I4)</f>
        <v>0</v>
      </c>
      <c r="J31" s="36">
        <f>SUM('20'!J4)</f>
        <v>0</v>
      </c>
      <c r="K31" s="36">
        <f>SUM('20'!K4)</f>
        <v>0</v>
      </c>
      <c r="L31" s="36">
        <f>SUM('20'!L4)</f>
        <v>0</v>
      </c>
      <c r="M31" s="36">
        <f>SUM('20'!M4)</f>
        <v>0</v>
      </c>
      <c r="N31" s="36">
        <f>SUM('20'!N4)</f>
        <v>0</v>
      </c>
      <c r="O31" s="36">
        <f>SUM('20'!O4)</f>
        <v>0</v>
      </c>
      <c r="P31" s="36">
        <f>SUM('20'!P4)</f>
        <v>0</v>
      </c>
      <c r="Q31" s="36">
        <f t="shared" si="0"/>
        <v>0</v>
      </c>
      <c r="R31" s="30">
        <v>0</v>
      </c>
      <c r="S31" s="53">
        <f t="shared" si="1"/>
        <v>0</v>
      </c>
    </row>
    <row r="32" spans="1:19" ht="30" customHeight="1">
      <c r="A32" s="37">
        <v>21</v>
      </c>
      <c r="B32" s="61" t="str">
        <f>'21'!A2</f>
        <v>ЗВАНИЧАН НАЗИВ УДРУЖЕЊА</v>
      </c>
      <c r="C32" s="61"/>
      <c r="D32" s="61"/>
      <c r="E32" s="36">
        <f>SUM('21'!E4)</f>
        <v>0</v>
      </c>
      <c r="F32" s="36">
        <f>SUM('21'!F4)</f>
        <v>0</v>
      </c>
      <c r="G32" s="36">
        <f>SUM('21'!G4)</f>
        <v>0</v>
      </c>
      <c r="H32" s="36">
        <f>SUM('21'!H4)</f>
        <v>0</v>
      </c>
      <c r="I32" s="36">
        <f>SUM('21'!I4)</f>
        <v>0</v>
      </c>
      <c r="J32" s="36">
        <f>SUM('21'!J4)</f>
        <v>0</v>
      </c>
      <c r="K32" s="36">
        <f>SUM('21'!K4)</f>
        <v>0</v>
      </c>
      <c r="L32" s="36">
        <f>SUM('21'!L4)</f>
        <v>0</v>
      </c>
      <c r="M32" s="36">
        <f>SUM('21'!M4)</f>
        <v>0</v>
      </c>
      <c r="N32" s="36">
        <f>SUM('21'!N4)</f>
        <v>0</v>
      </c>
      <c r="O32" s="36">
        <f>SUM('21'!O4)</f>
        <v>0</v>
      </c>
      <c r="P32" s="36">
        <f>SUM('21'!P4)</f>
        <v>0</v>
      </c>
      <c r="Q32" s="36">
        <f t="shared" si="0"/>
        <v>0</v>
      </c>
      <c r="R32" s="30">
        <v>0</v>
      </c>
      <c r="S32" s="53">
        <f t="shared" si="1"/>
        <v>0</v>
      </c>
    </row>
    <row r="33" spans="1:19" ht="30" customHeight="1">
      <c r="A33" s="37">
        <v>22</v>
      </c>
      <c r="B33" s="61" t="str">
        <f>'22'!A2</f>
        <v>ЗВАНИЧАН НАЗИВ УДРУЖЕЊА</v>
      </c>
      <c r="C33" s="61"/>
      <c r="D33" s="61"/>
      <c r="E33" s="36">
        <f>SUM('22'!E4)</f>
        <v>0</v>
      </c>
      <c r="F33" s="36">
        <f>SUM('22'!F4)</f>
        <v>0</v>
      </c>
      <c r="G33" s="36">
        <f>SUM('22'!G4)</f>
        <v>0</v>
      </c>
      <c r="H33" s="36">
        <f>SUM('22'!H4)</f>
        <v>0</v>
      </c>
      <c r="I33" s="36">
        <f>SUM('22'!I4)</f>
        <v>0</v>
      </c>
      <c r="J33" s="36">
        <f>SUM('22'!J4)</f>
        <v>0</v>
      </c>
      <c r="K33" s="36">
        <f>SUM('22'!K4)</f>
        <v>0</v>
      </c>
      <c r="L33" s="36">
        <f>SUM('22'!L4)</f>
        <v>0</v>
      </c>
      <c r="M33" s="36">
        <f>SUM('22'!M4)</f>
        <v>0</v>
      </c>
      <c r="N33" s="36">
        <f>SUM('22'!N4)</f>
        <v>0</v>
      </c>
      <c r="O33" s="36">
        <f>SUM('22'!O4)</f>
        <v>0</v>
      </c>
      <c r="P33" s="36">
        <f>SUM('22'!P4)</f>
        <v>0</v>
      </c>
      <c r="Q33" s="36">
        <f t="shared" si="0"/>
        <v>0</v>
      </c>
      <c r="R33" s="30">
        <v>0</v>
      </c>
      <c r="S33" s="53">
        <f t="shared" si="1"/>
        <v>0</v>
      </c>
    </row>
    <row r="34" spans="1:19" ht="30" customHeight="1">
      <c r="A34" s="37">
        <v>23</v>
      </c>
      <c r="B34" s="61" t="str">
        <f>'23'!A2</f>
        <v>ЗВАНИЧАН НАЗИВ УДРУЖЕЊА</v>
      </c>
      <c r="C34" s="61"/>
      <c r="D34" s="61"/>
      <c r="E34" s="36">
        <f>SUM('23'!E4)</f>
        <v>0</v>
      </c>
      <c r="F34" s="36">
        <f>SUM('23'!F4)</f>
        <v>0</v>
      </c>
      <c r="G34" s="36">
        <f>SUM('23'!G4)</f>
        <v>0</v>
      </c>
      <c r="H34" s="36">
        <f>SUM('23'!H4)</f>
        <v>0</v>
      </c>
      <c r="I34" s="36">
        <f>SUM('23'!I4)</f>
        <v>0</v>
      </c>
      <c r="J34" s="36">
        <f>SUM('23'!J4)</f>
        <v>0</v>
      </c>
      <c r="K34" s="36">
        <f>SUM('23'!K4)</f>
        <v>0</v>
      </c>
      <c r="L34" s="36">
        <f>SUM('23'!L4)</f>
        <v>0</v>
      </c>
      <c r="M34" s="36">
        <f>SUM('23'!M4)</f>
        <v>0</v>
      </c>
      <c r="N34" s="36">
        <f>SUM('23'!N4)</f>
        <v>0</v>
      </c>
      <c r="O34" s="36">
        <f>SUM('23'!O4)</f>
        <v>0</v>
      </c>
      <c r="P34" s="36">
        <f>SUM('23'!P4)</f>
        <v>0</v>
      </c>
      <c r="Q34" s="36">
        <f t="shared" si="0"/>
        <v>0</v>
      </c>
      <c r="R34" s="30">
        <v>0</v>
      </c>
      <c r="S34" s="53">
        <f t="shared" si="1"/>
        <v>0</v>
      </c>
    </row>
    <row r="35" spans="1:19" ht="30" customHeight="1">
      <c r="A35" s="37">
        <v>24</v>
      </c>
      <c r="B35" s="61" t="str">
        <f>'24'!A2</f>
        <v>ЗВАНИЧАН НАЗИВ УДРУЖЕЊА</v>
      </c>
      <c r="C35" s="61"/>
      <c r="D35" s="61"/>
      <c r="E35" s="36">
        <f>SUM('24'!E4)</f>
        <v>0</v>
      </c>
      <c r="F35" s="36">
        <f>SUM('24'!F4)</f>
        <v>0</v>
      </c>
      <c r="G35" s="36">
        <f>SUM('24'!G4)</f>
        <v>0</v>
      </c>
      <c r="H35" s="36">
        <f>SUM('24'!H4)</f>
        <v>0</v>
      </c>
      <c r="I35" s="36">
        <f>SUM('24'!I4)</f>
        <v>0</v>
      </c>
      <c r="J35" s="36">
        <f>SUM('24'!J4)</f>
        <v>0</v>
      </c>
      <c r="K35" s="36">
        <f>SUM('24'!K4)</f>
        <v>0</v>
      </c>
      <c r="L35" s="36">
        <f>SUM('24'!L4)</f>
        <v>0</v>
      </c>
      <c r="M35" s="36">
        <f>SUM('24'!M4)</f>
        <v>0</v>
      </c>
      <c r="N35" s="36">
        <f>SUM('24'!N4)</f>
        <v>0</v>
      </c>
      <c r="O35" s="36">
        <f>SUM('24'!O4)</f>
        <v>0</v>
      </c>
      <c r="P35" s="36">
        <f>SUM('24'!P4)</f>
        <v>0</v>
      </c>
      <c r="Q35" s="36">
        <f t="shared" si="0"/>
        <v>0</v>
      </c>
      <c r="R35" s="30">
        <v>0</v>
      </c>
      <c r="S35" s="53">
        <f t="shared" si="1"/>
        <v>0</v>
      </c>
    </row>
    <row r="36" spans="1:19" ht="30" customHeight="1">
      <c r="A36" s="37">
        <v>25</v>
      </c>
      <c r="B36" s="61" t="str">
        <f>'25'!A2</f>
        <v>ЗВАНИЧАН НАЗИВ УДРУЖЕЊА</v>
      </c>
      <c r="C36" s="61"/>
      <c r="D36" s="61"/>
      <c r="E36" s="36">
        <f>SUM('25'!E4)</f>
        <v>0</v>
      </c>
      <c r="F36" s="36">
        <f>SUM('25'!F4)</f>
        <v>0</v>
      </c>
      <c r="G36" s="36">
        <f>SUM('25'!G4)</f>
        <v>0</v>
      </c>
      <c r="H36" s="36">
        <f>SUM('25'!H4)</f>
        <v>0</v>
      </c>
      <c r="I36" s="36">
        <f>SUM('25'!I4)</f>
        <v>0</v>
      </c>
      <c r="J36" s="36">
        <f>SUM('25'!J4)</f>
        <v>0</v>
      </c>
      <c r="K36" s="36">
        <f>SUM('25'!K4)</f>
        <v>0</v>
      </c>
      <c r="L36" s="36">
        <f>SUM('25'!L4)</f>
        <v>0</v>
      </c>
      <c r="M36" s="36">
        <f>SUM('25'!M4)</f>
        <v>0</v>
      </c>
      <c r="N36" s="36">
        <f>SUM('25'!N4)</f>
        <v>0</v>
      </c>
      <c r="O36" s="36">
        <f>SUM('25'!O4)</f>
        <v>0</v>
      </c>
      <c r="P36" s="36">
        <f>SUM('25'!P4)</f>
        <v>0</v>
      </c>
      <c r="Q36" s="36">
        <f t="shared" si="0"/>
        <v>0</v>
      </c>
      <c r="R36" s="30">
        <v>0</v>
      </c>
      <c r="S36" s="53">
        <f t="shared" si="1"/>
        <v>0</v>
      </c>
    </row>
    <row r="37" spans="1:19" ht="30" customHeight="1">
      <c r="A37" s="37">
        <v>26</v>
      </c>
      <c r="B37" s="61" t="str">
        <f>'26'!A2</f>
        <v>ЗВАНИЧАН НАЗИВ УДРУЖЕЊА</v>
      </c>
      <c r="C37" s="61"/>
      <c r="D37" s="61"/>
      <c r="E37" s="36">
        <f>SUM('26'!E4)</f>
        <v>0</v>
      </c>
      <c r="F37" s="36">
        <f>SUM('26'!F4)</f>
        <v>0</v>
      </c>
      <c r="G37" s="36">
        <f>SUM('26'!G4)</f>
        <v>0</v>
      </c>
      <c r="H37" s="36">
        <f>SUM('26'!H4)</f>
        <v>0</v>
      </c>
      <c r="I37" s="36">
        <f>SUM('26'!I4)</f>
        <v>0</v>
      </c>
      <c r="J37" s="36">
        <f>SUM('26'!J4)</f>
        <v>0</v>
      </c>
      <c r="K37" s="36">
        <f>SUM('26'!K4)</f>
        <v>0</v>
      </c>
      <c r="L37" s="36">
        <f>SUM('26'!L4)</f>
        <v>0</v>
      </c>
      <c r="M37" s="36">
        <f>SUM('26'!M4)</f>
        <v>0</v>
      </c>
      <c r="N37" s="36">
        <f>SUM('26'!N4)</f>
        <v>0</v>
      </c>
      <c r="O37" s="36">
        <f>SUM('26'!O4)</f>
        <v>0</v>
      </c>
      <c r="P37" s="36">
        <f>SUM('26'!P4)</f>
        <v>0</v>
      </c>
      <c r="Q37" s="36">
        <f>SUM(E37+F37+G37+H37+I37+J37+K37+L37+M37+N37+O37+P37)</f>
        <v>0</v>
      </c>
      <c r="R37" s="30">
        <v>0</v>
      </c>
      <c r="S37" s="53">
        <f t="shared" si="1"/>
        <v>0</v>
      </c>
    </row>
    <row r="38" spans="1:19" ht="30" customHeight="1">
      <c r="A38" s="37">
        <v>27</v>
      </c>
      <c r="B38" s="61" t="str">
        <f>'27'!A2</f>
        <v>ЗВАНИЧАН НАЗИВ УДРУЖЕЊА</v>
      </c>
      <c r="C38" s="61"/>
      <c r="D38" s="61"/>
      <c r="E38" s="36">
        <f>SUM('27'!E4)</f>
        <v>0</v>
      </c>
      <c r="F38" s="36">
        <f>SUM('27'!F4)</f>
        <v>0</v>
      </c>
      <c r="G38" s="36">
        <f>SUM('27'!G4)</f>
        <v>0</v>
      </c>
      <c r="H38" s="36">
        <f>SUM('27'!H4)</f>
        <v>0</v>
      </c>
      <c r="I38" s="36">
        <f>SUM('27'!I4)</f>
        <v>0</v>
      </c>
      <c r="J38" s="36">
        <f>SUM('27'!J4)</f>
        <v>0</v>
      </c>
      <c r="K38" s="36">
        <f>SUM('27'!K4)</f>
        <v>0</v>
      </c>
      <c r="L38" s="36">
        <f>SUM('27'!L4)</f>
        <v>0</v>
      </c>
      <c r="M38" s="36">
        <f>SUM('27'!M4)</f>
        <v>0</v>
      </c>
      <c r="N38" s="36">
        <f>SUM('27'!N4)</f>
        <v>0</v>
      </c>
      <c r="O38" s="36">
        <f>SUM('27'!O4)</f>
        <v>0</v>
      </c>
      <c r="P38" s="36">
        <f>SUM('27'!P4)</f>
        <v>0</v>
      </c>
      <c r="Q38" s="36">
        <f aca="true" t="shared" si="2" ref="Q38:Q66">SUM(E38+F38+G38+H38+I38+J38+K38+L38+M38+N38+O38+P38)</f>
        <v>0</v>
      </c>
      <c r="R38" s="30">
        <v>0</v>
      </c>
      <c r="S38" s="53">
        <f t="shared" si="1"/>
        <v>0</v>
      </c>
    </row>
    <row r="39" spans="1:19" ht="30" customHeight="1">
      <c r="A39" s="37">
        <v>28</v>
      </c>
      <c r="B39" s="61" t="str">
        <f>'28'!A2</f>
        <v>ЗВАНИЧАН НАЗИВ УДРУЖЕЊА</v>
      </c>
      <c r="C39" s="61"/>
      <c r="D39" s="61"/>
      <c r="E39" s="36">
        <f>SUM('28'!E4)</f>
        <v>0</v>
      </c>
      <c r="F39" s="36">
        <f>SUM('28'!F4)</f>
        <v>0</v>
      </c>
      <c r="G39" s="36">
        <f>SUM('28'!G4)</f>
        <v>0</v>
      </c>
      <c r="H39" s="36">
        <f>SUM('28'!H4)</f>
        <v>0</v>
      </c>
      <c r="I39" s="36">
        <f>SUM('28'!I4)</f>
        <v>0</v>
      </c>
      <c r="J39" s="36">
        <f>SUM('28'!J4)</f>
        <v>0</v>
      </c>
      <c r="K39" s="36">
        <f>SUM('28'!K4)</f>
        <v>0</v>
      </c>
      <c r="L39" s="36">
        <f>SUM('28'!L4)</f>
        <v>0</v>
      </c>
      <c r="M39" s="36">
        <f>SUM('28'!M4)</f>
        <v>0</v>
      </c>
      <c r="N39" s="36">
        <f>SUM('28'!N4)</f>
        <v>0</v>
      </c>
      <c r="O39" s="36">
        <f>SUM('28'!O4)</f>
        <v>0</v>
      </c>
      <c r="P39" s="36">
        <f>SUM('28'!P4)</f>
        <v>0</v>
      </c>
      <c r="Q39" s="36">
        <f t="shared" si="2"/>
        <v>0</v>
      </c>
      <c r="R39" s="30">
        <v>0</v>
      </c>
      <c r="S39" s="53">
        <f t="shared" si="1"/>
        <v>0</v>
      </c>
    </row>
    <row r="40" spans="1:19" ht="30" customHeight="1">
      <c r="A40" s="37">
        <v>29</v>
      </c>
      <c r="B40" s="61" t="str">
        <f>'29'!A2</f>
        <v>ЗВАНИЧАН НАЗИВ УДРУЖЕЊА</v>
      </c>
      <c r="C40" s="61"/>
      <c r="D40" s="61"/>
      <c r="E40" s="36">
        <f>SUM('29'!E4)</f>
        <v>0</v>
      </c>
      <c r="F40" s="36">
        <f>SUM('29'!F4)</f>
        <v>0</v>
      </c>
      <c r="G40" s="36">
        <f>SUM('29'!G4)</f>
        <v>0</v>
      </c>
      <c r="H40" s="36">
        <f>SUM('29'!H4)</f>
        <v>0</v>
      </c>
      <c r="I40" s="36">
        <f>SUM('29'!I4)</f>
        <v>0</v>
      </c>
      <c r="J40" s="36">
        <f>SUM('29'!J4)</f>
        <v>0</v>
      </c>
      <c r="K40" s="36">
        <f>SUM('29'!K4)</f>
        <v>0</v>
      </c>
      <c r="L40" s="36">
        <f>SUM('29'!L4)</f>
        <v>0</v>
      </c>
      <c r="M40" s="36">
        <f>SUM('29'!M4)</f>
        <v>0</v>
      </c>
      <c r="N40" s="36">
        <f>SUM('29'!N4)</f>
        <v>0</v>
      </c>
      <c r="O40" s="36">
        <f>SUM('29'!O4)</f>
        <v>0</v>
      </c>
      <c r="P40" s="36">
        <f>SUM('29'!P4)</f>
        <v>0</v>
      </c>
      <c r="Q40" s="36">
        <f t="shared" si="2"/>
        <v>0</v>
      </c>
      <c r="R40" s="30">
        <v>0</v>
      </c>
      <c r="S40" s="53">
        <f t="shared" si="1"/>
        <v>0</v>
      </c>
    </row>
    <row r="41" spans="1:19" ht="30" customHeight="1">
      <c r="A41" s="37">
        <v>30</v>
      </c>
      <c r="B41" s="61" t="str">
        <f>'30'!A2</f>
        <v>ЗВАНИЧАН НАЗИВ УДРУЖЕЊА</v>
      </c>
      <c r="C41" s="61"/>
      <c r="D41" s="61"/>
      <c r="E41" s="36">
        <f>SUM('30'!E4)</f>
        <v>0</v>
      </c>
      <c r="F41" s="36">
        <f>SUM('30'!F4)</f>
        <v>0</v>
      </c>
      <c r="G41" s="36">
        <f>SUM('30'!G4)</f>
        <v>0</v>
      </c>
      <c r="H41" s="36">
        <f>SUM('30'!H4)</f>
        <v>0</v>
      </c>
      <c r="I41" s="36">
        <f>SUM('30'!I4)</f>
        <v>0</v>
      </c>
      <c r="J41" s="36">
        <f>SUM('30'!J4)</f>
        <v>0</v>
      </c>
      <c r="K41" s="36">
        <f>SUM('30'!K4)</f>
        <v>0</v>
      </c>
      <c r="L41" s="36">
        <f>SUM('30'!L4)</f>
        <v>0</v>
      </c>
      <c r="M41" s="36">
        <f>SUM('30'!M4)</f>
        <v>0</v>
      </c>
      <c r="N41" s="36">
        <f>SUM('30'!N4)</f>
        <v>0</v>
      </c>
      <c r="O41" s="36">
        <f>SUM('30'!O4)</f>
        <v>0</v>
      </c>
      <c r="P41" s="36">
        <f>SUM('30'!P4)</f>
        <v>0</v>
      </c>
      <c r="Q41" s="36">
        <f t="shared" si="2"/>
        <v>0</v>
      </c>
      <c r="R41" s="30">
        <v>0</v>
      </c>
      <c r="S41" s="53">
        <f t="shared" si="1"/>
        <v>0</v>
      </c>
    </row>
    <row r="42" spans="1:19" ht="30" customHeight="1">
      <c r="A42" s="37">
        <v>31</v>
      </c>
      <c r="B42" s="61" t="str">
        <f>'31'!A2</f>
        <v>ЗВАНИЧАН НАЗИВ УДРУЖЕЊА</v>
      </c>
      <c r="C42" s="61"/>
      <c r="D42" s="61"/>
      <c r="E42" s="36">
        <f>SUM('31'!E4)</f>
        <v>0</v>
      </c>
      <c r="F42" s="36">
        <f>SUM('31'!F4)</f>
        <v>0</v>
      </c>
      <c r="G42" s="36">
        <f>SUM('31'!G4)</f>
        <v>0</v>
      </c>
      <c r="H42" s="36">
        <f>SUM('31'!H4)</f>
        <v>0</v>
      </c>
      <c r="I42" s="36">
        <f>SUM('31'!I4)</f>
        <v>0</v>
      </c>
      <c r="J42" s="36">
        <f>SUM('31'!J4)</f>
        <v>0</v>
      </c>
      <c r="K42" s="36">
        <f>SUM('31'!K4)</f>
        <v>0</v>
      </c>
      <c r="L42" s="36">
        <f>SUM('31'!L4)</f>
        <v>0</v>
      </c>
      <c r="M42" s="36">
        <f>SUM('31'!M4)</f>
        <v>0</v>
      </c>
      <c r="N42" s="36">
        <f>SUM('31'!N4)</f>
        <v>0</v>
      </c>
      <c r="O42" s="36">
        <f>SUM('31'!O4)</f>
        <v>0</v>
      </c>
      <c r="P42" s="36">
        <f>SUM('31'!P4)</f>
        <v>0</v>
      </c>
      <c r="Q42" s="36">
        <f t="shared" si="2"/>
        <v>0</v>
      </c>
      <c r="R42" s="30">
        <v>0</v>
      </c>
      <c r="S42" s="53">
        <f t="shared" si="1"/>
        <v>0</v>
      </c>
    </row>
    <row r="43" spans="1:19" ht="30" customHeight="1">
      <c r="A43" s="37">
        <v>32</v>
      </c>
      <c r="B43" s="61" t="str">
        <f>'32'!A2</f>
        <v>ЗВАНИЧАН НАЗИВ УДРУЖЕЊА</v>
      </c>
      <c r="C43" s="61"/>
      <c r="D43" s="61"/>
      <c r="E43" s="36">
        <f>SUM('32'!E4)</f>
        <v>0</v>
      </c>
      <c r="F43" s="36">
        <f>SUM('32'!F4)</f>
        <v>0</v>
      </c>
      <c r="G43" s="36">
        <f>SUM('32'!G4)</f>
        <v>0</v>
      </c>
      <c r="H43" s="36">
        <f>SUM('32'!H4)</f>
        <v>0</v>
      </c>
      <c r="I43" s="36">
        <f>SUM('32'!I4)</f>
        <v>0</v>
      </c>
      <c r="J43" s="36">
        <f>SUM('32'!J4)</f>
        <v>0</v>
      </c>
      <c r="K43" s="36">
        <f>SUM('32'!K4)</f>
        <v>0</v>
      </c>
      <c r="L43" s="36">
        <f>SUM('32'!L4)</f>
        <v>0</v>
      </c>
      <c r="M43" s="36">
        <f>SUM('32'!M4)</f>
        <v>0</v>
      </c>
      <c r="N43" s="36">
        <f>SUM('32'!N4)</f>
        <v>0</v>
      </c>
      <c r="O43" s="36">
        <f>SUM('32'!O4)</f>
        <v>0</v>
      </c>
      <c r="P43" s="36">
        <f>SUM('32'!P4)</f>
        <v>0</v>
      </c>
      <c r="Q43" s="36">
        <f t="shared" si="2"/>
        <v>0</v>
      </c>
      <c r="R43" s="30">
        <v>0</v>
      </c>
      <c r="S43" s="53">
        <f t="shared" si="1"/>
        <v>0</v>
      </c>
    </row>
    <row r="44" spans="1:19" ht="27" customHeight="1">
      <c r="A44" s="37">
        <v>33</v>
      </c>
      <c r="B44" s="61" t="str">
        <f>'33'!A2</f>
        <v>ЗВАНИЧАН НАЗИВ УДРУЖЕЊА</v>
      </c>
      <c r="C44" s="61"/>
      <c r="D44" s="61"/>
      <c r="E44" s="36">
        <f>SUM('33'!E4)</f>
        <v>0</v>
      </c>
      <c r="F44" s="36">
        <f>SUM('33'!F4)</f>
        <v>0</v>
      </c>
      <c r="G44" s="36">
        <f>SUM('33'!G4)</f>
        <v>0</v>
      </c>
      <c r="H44" s="36">
        <f>SUM('33'!H4)</f>
        <v>0</v>
      </c>
      <c r="I44" s="36">
        <f>SUM('33'!I4)</f>
        <v>0</v>
      </c>
      <c r="J44" s="36">
        <f>SUM('33'!J4)</f>
        <v>0</v>
      </c>
      <c r="K44" s="36">
        <f>SUM('33'!K4)</f>
        <v>0</v>
      </c>
      <c r="L44" s="36">
        <f>SUM('33'!L4)</f>
        <v>0</v>
      </c>
      <c r="M44" s="36">
        <f>SUM('33'!M4)</f>
        <v>0</v>
      </c>
      <c r="N44" s="36">
        <f>SUM('33'!N4)</f>
        <v>0</v>
      </c>
      <c r="O44" s="36">
        <f>SUM('33'!O4)</f>
        <v>0</v>
      </c>
      <c r="P44" s="36">
        <f>SUM('33'!P4)</f>
        <v>0</v>
      </c>
      <c r="Q44" s="36">
        <f t="shared" si="2"/>
        <v>0</v>
      </c>
      <c r="R44" s="30">
        <v>0</v>
      </c>
      <c r="S44" s="53">
        <f t="shared" si="1"/>
        <v>0</v>
      </c>
    </row>
    <row r="45" spans="1:19" ht="27" customHeight="1">
      <c r="A45" s="37">
        <v>34</v>
      </c>
      <c r="B45" s="61" t="str">
        <f>'34'!A2</f>
        <v>ЗВАНИЧАН НАЗИВ УДРУЖЕЊА</v>
      </c>
      <c r="C45" s="61"/>
      <c r="D45" s="61"/>
      <c r="E45" s="36">
        <f>SUM('34'!E4)</f>
        <v>0</v>
      </c>
      <c r="F45" s="36">
        <f>SUM('34'!F4)</f>
        <v>0</v>
      </c>
      <c r="G45" s="36">
        <f>SUM('34'!G4)</f>
        <v>0</v>
      </c>
      <c r="H45" s="36">
        <f>SUM('34'!H4)</f>
        <v>0</v>
      </c>
      <c r="I45" s="36">
        <f>SUM('34'!I4)</f>
        <v>0</v>
      </c>
      <c r="J45" s="36">
        <f>SUM('34'!J4)</f>
        <v>0</v>
      </c>
      <c r="K45" s="36">
        <f>SUM('34'!K4)</f>
        <v>0</v>
      </c>
      <c r="L45" s="36">
        <f>SUM('34'!L4)</f>
        <v>0</v>
      </c>
      <c r="M45" s="36">
        <f>SUM('34'!M4)</f>
        <v>0</v>
      </c>
      <c r="N45" s="36">
        <f>SUM('34'!N4)</f>
        <v>0</v>
      </c>
      <c r="O45" s="36">
        <f>SUM('34'!O4)</f>
        <v>0</v>
      </c>
      <c r="P45" s="36">
        <f>SUM('34'!P4)</f>
        <v>0</v>
      </c>
      <c r="Q45" s="36">
        <f t="shared" si="2"/>
        <v>0</v>
      </c>
      <c r="R45" s="30">
        <v>0</v>
      </c>
      <c r="S45" s="53">
        <f t="shared" si="1"/>
        <v>0</v>
      </c>
    </row>
    <row r="46" spans="1:19" ht="27" customHeight="1">
      <c r="A46" s="37">
        <v>35</v>
      </c>
      <c r="B46" s="61" t="str">
        <f>'35'!A2</f>
        <v>ЗВАНИЧАН НАЗИВ УДРУЖЕЊА</v>
      </c>
      <c r="C46" s="61"/>
      <c r="D46" s="61"/>
      <c r="E46" s="36">
        <f>SUM('35'!E4)</f>
        <v>0</v>
      </c>
      <c r="F46" s="36">
        <f>SUM('35'!F4)</f>
        <v>0</v>
      </c>
      <c r="G46" s="36">
        <f>SUM('35'!G4)</f>
        <v>0</v>
      </c>
      <c r="H46" s="36">
        <f>SUM('35'!H4)</f>
        <v>0</v>
      </c>
      <c r="I46" s="36">
        <f>SUM('35'!I4)</f>
        <v>0</v>
      </c>
      <c r="J46" s="36">
        <f>SUM('35'!J4)</f>
        <v>0</v>
      </c>
      <c r="K46" s="36">
        <f>SUM('35'!K4)</f>
        <v>0</v>
      </c>
      <c r="L46" s="36">
        <f>SUM('35'!L4)</f>
        <v>0</v>
      </c>
      <c r="M46" s="36">
        <f>SUM('35'!M4)</f>
        <v>0</v>
      </c>
      <c r="N46" s="36">
        <f>SUM('35'!N4)</f>
        <v>0</v>
      </c>
      <c r="O46" s="36">
        <f>SUM('35'!O4)</f>
        <v>0</v>
      </c>
      <c r="P46" s="36">
        <f>SUM('35'!P4)</f>
        <v>0</v>
      </c>
      <c r="Q46" s="36">
        <f t="shared" si="2"/>
        <v>0</v>
      </c>
      <c r="R46" s="30">
        <v>0</v>
      </c>
      <c r="S46" s="53">
        <f t="shared" si="1"/>
        <v>0</v>
      </c>
    </row>
    <row r="47" spans="1:19" ht="27" customHeight="1">
      <c r="A47" s="38">
        <v>36</v>
      </c>
      <c r="B47" s="61" t="str">
        <f>'36'!A2</f>
        <v>ЗВАНИЧАН НАЗИВ УДРУЖЕЊА</v>
      </c>
      <c r="C47" s="61"/>
      <c r="D47" s="61"/>
      <c r="E47" s="36">
        <f>SUM('36'!E4)</f>
        <v>0</v>
      </c>
      <c r="F47" s="36">
        <f>SUM('36'!F4)</f>
        <v>0</v>
      </c>
      <c r="G47" s="36">
        <f>SUM('36'!G4)</f>
        <v>0</v>
      </c>
      <c r="H47" s="36">
        <f>SUM('36'!H4)</f>
        <v>0</v>
      </c>
      <c r="I47" s="36">
        <f>SUM('36'!I4)</f>
        <v>0</v>
      </c>
      <c r="J47" s="36">
        <f>SUM('36'!J4)</f>
        <v>0</v>
      </c>
      <c r="K47" s="36">
        <f>SUM('36'!K4)</f>
        <v>0</v>
      </c>
      <c r="L47" s="36">
        <f>SUM('36'!L4)</f>
        <v>0</v>
      </c>
      <c r="M47" s="36">
        <f>SUM('36'!M4)</f>
        <v>0</v>
      </c>
      <c r="N47" s="36">
        <f>SUM('36'!N4)</f>
        <v>0</v>
      </c>
      <c r="O47" s="36">
        <f>SUM('36'!O4)</f>
        <v>0</v>
      </c>
      <c r="P47" s="36">
        <f>SUM('36'!P4)</f>
        <v>0</v>
      </c>
      <c r="Q47" s="36">
        <f t="shared" si="2"/>
        <v>0</v>
      </c>
      <c r="R47" s="30">
        <v>0</v>
      </c>
      <c r="S47" s="53">
        <f t="shared" si="1"/>
        <v>0</v>
      </c>
    </row>
    <row r="48" spans="1:19" ht="27" customHeight="1">
      <c r="A48" s="38">
        <v>37</v>
      </c>
      <c r="B48" s="61" t="str">
        <f>'37'!A2</f>
        <v>ЗВАНИЧАН НАЗИВ УДРУЖЕЊА</v>
      </c>
      <c r="C48" s="61"/>
      <c r="D48" s="61"/>
      <c r="E48" s="36">
        <f>SUM('37'!E4)</f>
        <v>0</v>
      </c>
      <c r="F48" s="36">
        <f>SUM('37'!F4)</f>
        <v>0</v>
      </c>
      <c r="G48" s="36">
        <f>SUM('37'!G4)</f>
        <v>0</v>
      </c>
      <c r="H48" s="36">
        <f>SUM('37'!H4)</f>
        <v>0</v>
      </c>
      <c r="I48" s="36">
        <f>SUM('37'!I4)</f>
        <v>0</v>
      </c>
      <c r="J48" s="36">
        <f>SUM('37'!J4)</f>
        <v>0</v>
      </c>
      <c r="K48" s="36">
        <f>SUM('37'!K4)</f>
        <v>0</v>
      </c>
      <c r="L48" s="36">
        <f>SUM('37'!L4)</f>
        <v>0</v>
      </c>
      <c r="M48" s="36">
        <f>SUM('37'!M4)</f>
        <v>0</v>
      </c>
      <c r="N48" s="36">
        <f>SUM('37'!N4)</f>
        <v>0</v>
      </c>
      <c r="O48" s="36">
        <f>SUM('37'!O4)</f>
        <v>0</v>
      </c>
      <c r="P48" s="36">
        <f>SUM('37'!P4)</f>
        <v>0</v>
      </c>
      <c r="Q48" s="36">
        <f t="shared" si="2"/>
        <v>0</v>
      </c>
      <c r="R48" s="30">
        <v>0</v>
      </c>
      <c r="S48" s="53">
        <f t="shared" si="1"/>
        <v>0</v>
      </c>
    </row>
    <row r="49" spans="1:19" ht="27" customHeight="1">
      <c r="A49" s="38">
        <v>38</v>
      </c>
      <c r="B49" s="61" t="str">
        <f>'38'!A2</f>
        <v>ЗВАНИЧАН НАЗИВ УДРУЖЕЊА</v>
      </c>
      <c r="C49" s="61"/>
      <c r="D49" s="61"/>
      <c r="E49" s="36">
        <f>SUM('38'!E4)</f>
        <v>0</v>
      </c>
      <c r="F49" s="36">
        <f>SUM('38'!F4)</f>
        <v>0</v>
      </c>
      <c r="G49" s="36">
        <f>SUM('38'!G4)</f>
        <v>0</v>
      </c>
      <c r="H49" s="36">
        <f>SUM('38'!H4)</f>
        <v>0</v>
      </c>
      <c r="I49" s="36">
        <f>SUM('38'!I4)</f>
        <v>0</v>
      </c>
      <c r="J49" s="36">
        <f>SUM('38'!J4)</f>
        <v>0</v>
      </c>
      <c r="K49" s="36">
        <f>SUM('38'!K4)</f>
        <v>0</v>
      </c>
      <c r="L49" s="36">
        <f>SUM('38'!L4)</f>
        <v>0</v>
      </c>
      <c r="M49" s="36">
        <f>SUM('38'!M4)</f>
        <v>0</v>
      </c>
      <c r="N49" s="36">
        <f>SUM('38'!N4)</f>
        <v>0</v>
      </c>
      <c r="O49" s="36">
        <f>SUM('38'!O4)</f>
        <v>0</v>
      </c>
      <c r="P49" s="36">
        <f>SUM('38'!P4)</f>
        <v>0</v>
      </c>
      <c r="Q49" s="36">
        <f t="shared" si="2"/>
        <v>0</v>
      </c>
      <c r="R49" s="30">
        <v>0</v>
      </c>
      <c r="S49" s="53">
        <f t="shared" si="1"/>
        <v>0</v>
      </c>
    </row>
    <row r="50" spans="1:19" ht="27" customHeight="1">
      <c r="A50" s="38">
        <v>39</v>
      </c>
      <c r="B50" s="61" t="str">
        <f>'39'!A2</f>
        <v>ЗВАНИЧАН НАЗИВ УДРУЖЕЊА</v>
      </c>
      <c r="C50" s="61"/>
      <c r="D50" s="61"/>
      <c r="E50" s="36">
        <f>SUM('39'!E4)</f>
        <v>0</v>
      </c>
      <c r="F50" s="36">
        <f>SUM('39'!F4)</f>
        <v>0</v>
      </c>
      <c r="G50" s="36">
        <f>SUM('39'!G4)</f>
        <v>0</v>
      </c>
      <c r="H50" s="36">
        <f>SUM('39'!H4)</f>
        <v>0</v>
      </c>
      <c r="I50" s="36">
        <f>SUM('39'!I4)</f>
        <v>0</v>
      </c>
      <c r="J50" s="36">
        <f>SUM('39'!J4)</f>
        <v>0</v>
      </c>
      <c r="K50" s="36">
        <f>SUM('39'!K4)</f>
        <v>0</v>
      </c>
      <c r="L50" s="36">
        <f>SUM('39'!L4)</f>
        <v>0</v>
      </c>
      <c r="M50" s="36">
        <f>SUM('39'!M4)</f>
        <v>0</v>
      </c>
      <c r="N50" s="36">
        <f>SUM('39'!N4)</f>
        <v>0</v>
      </c>
      <c r="O50" s="36">
        <f>SUM('39'!O4)</f>
        <v>0</v>
      </c>
      <c r="P50" s="36">
        <f>SUM('39'!P4)</f>
        <v>0</v>
      </c>
      <c r="Q50" s="36">
        <f t="shared" si="2"/>
        <v>0</v>
      </c>
      <c r="R50" s="30">
        <v>0</v>
      </c>
      <c r="S50" s="53">
        <f t="shared" si="1"/>
        <v>0</v>
      </c>
    </row>
    <row r="51" spans="1:19" ht="27" customHeight="1">
      <c r="A51" s="38">
        <v>40</v>
      </c>
      <c r="B51" s="58"/>
      <c r="C51" s="59"/>
      <c r="D51" s="60"/>
      <c r="E51" s="36">
        <f>SUM('40'!E4)</f>
        <v>0</v>
      </c>
      <c r="F51" s="36">
        <f>SUM('40'!F4)</f>
        <v>0</v>
      </c>
      <c r="G51" s="36">
        <f>SUM('40'!G4)</f>
        <v>0</v>
      </c>
      <c r="H51" s="36">
        <f>SUM('40'!H4)</f>
        <v>0</v>
      </c>
      <c r="I51" s="36">
        <f>SUM('40'!I4)</f>
        <v>0</v>
      </c>
      <c r="J51" s="36">
        <f>SUM('40'!J4)</f>
        <v>0</v>
      </c>
      <c r="K51" s="36">
        <f>SUM('40'!K4)</f>
        <v>0</v>
      </c>
      <c r="L51" s="36">
        <f>SUM('40'!L4)</f>
        <v>0</v>
      </c>
      <c r="M51" s="36">
        <f>SUM('40'!M4)</f>
        <v>0</v>
      </c>
      <c r="N51" s="36">
        <f>SUM('40'!N4)</f>
        <v>0</v>
      </c>
      <c r="O51" s="36">
        <f>SUM('40'!O4)</f>
        <v>0</v>
      </c>
      <c r="P51" s="36">
        <f>SUM('40'!P4)</f>
        <v>0</v>
      </c>
      <c r="Q51" s="36">
        <f t="shared" si="2"/>
        <v>0</v>
      </c>
      <c r="R51" s="30">
        <v>0</v>
      </c>
      <c r="S51" s="53">
        <f t="shared" si="1"/>
        <v>0</v>
      </c>
    </row>
    <row r="52" spans="1:19" ht="27" customHeight="1">
      <c r="A52" s="38">
        <v>41</v>
      </c>
      <c r="B52" s="58"/>
      <c r="C52" s="59"/>
      <c r="D52" s="60"/>
      <c r="E52" s="36">
        <f>SUM('41'!E4)</f>
        <v>0</v>
      </c>
      <c r="F52" s="36">
        <f>SUM('41'!F4)</f>
        <v>0</v>
      </c>
      <c r="G52" s="36">
        <f>SUM('41'!G4)</f>
        <v>0</v>
      </c>
      <c r="H52" s="36">
        <f>SUM('41'!H4)</f>
        <v>0</v>
      </c>
      <c r="I52" s="36">
        <f>SUM('41'!I4)</f>
        <v>0</v>
      </c>
      <c r="J52" s="36">
        <f>SUM('41'!J4)</f>
        <v>0</v>
      </c>
      <c r="K52" s="36">
        <f>SUM('41'!K4)</f>
        <v>0</v>
      </c>
      <c r="L52" s="36">
        <f>SUM('41'!L4)</f>
        <v>0</v>
      </c>
      <c r="M52" s="36">
        <f>SUM('41'!M4)</f>
        <v>0</v>
      </c>
      <c r="N52" s="36">
        <f>SUM('41'!N4)</f>
        <v>0</v>
      </c>
      <c r="O52" s="36">
        <f>SUM('41'!O4)</f>
        <v>0</v>
      </c>
      <c r="P52" s="36">
        <f>SUM('41'!P4)</f>
        <v>0</v>
      </c>
      <c r="Q52" s="36">
        <f t="shared" si="2"/>
        <v>0</v>
      </c>
      <c r="R52" s="30">
        <v>0</v>
      </c>
      <c r="S52" s="53">
        <f t="shared" si="1"/>
        <v>0</v>
      </c>
    </row>
    <row r="53" spans="1:19" ht="27" customHeight="1">
      <c r="A53" s="38">
        <v>42</v>
      </c>
      <c r="B53" s="58"/>
      <c r="C53" s="59"/>
      <c r="D53" s="60"/>
      <c r="E53" s="36">
        <f>SUM('42'!E4)</f>
        <v>0</v>
      </c>
      <c r="F53" s="36">
        <f>SUM('42'!F4)</f>
        <v>0</v>
      </c>
      <c r="G53" s="36">
        <f>SUM('42'!G4)</f>
        <v>0</v>
      </c>
      <c r="H53" s="36">
        <f>SUM('42'!H4)</f>
        <v>0</v>
      </c>
      <c r="I53" s="36">
        <f>SUM('42'!I4)</f>
        <v>0</v>
      </c>
      <c r="J53" s="36">
        <f>SUM('42'!J4)</f>
        <v>0</v>
      </c>
      <c r="K53" s="36">
        <f>SUM('42'!K4)</f>
        <v>0</v>
      </c>
      <c r="L53" s="36">
        <f>SUM('42'!L4)</f>
        <v>0</v>
      </c>
      <c r="M53" s="36">
        <f>SUM('42'!M4)</f>
        <v>0</v>
      </c>
      <c r="N53" s="36">
        <f>SUM('42'!N4)</f>
        <v>0</v>
      </c>
      <c r="O53" s="36">
        <f>SUM('42'!O4)</f>
        <v>0</v>
      </c>
      <c r="P53" s="36">
        <f>SUM('42'!P4)</f>
        <v>0</v>
      </c>
      <c r="Q53" s="36">
        <f t="shared" si="2"/>
        <v>0</v>
      </c>
      <c r="R53" s="30">
        <v>0</v>
      </c>
      <c r="S53" s="53">
        <f t="shared" si="1"/>
        <v>0</v>
      </c>
    </row>
    <row r="54" spans="1:19" ht="27" customHeight="1">
      <c r="A54" s="38">
        <v>43</v>
      </c>
      <c r="B54" s="58"/>
      <c r="C54" s="59"/>
      <c r="D54" s="60"/>
      <c r="E54" s="36">
        <f>SUM('43'!E4)</f>
        <v>0</v>
      </c>
      <c r="F54" s="36">
        <f>SUM('43'!F4)</f>
        <v>0</v>
      </c>
      <c r="G54" s="36">
        <f>SUM('43'!G4)</f>
        <v>0</v>
      </c>
      <c r="H54" s="36">
        <f>SUM('43'!H4)</f>
        <v>0</v>
      </c>
      <c r="I54" s="36">
        <f>SUM('43'!I4)</f>
        <v>0</v>
      </c>
      <c r="J54" s="36">
        <f>SUM('43'!J4)</f>
        <v>0</v>
      </c>
      <c r="K54" s="36">
        <f>SUM('43'!K4)</f>
        <v>0</v>
      </c>
      <c r="L54" s="36">
        <f>SUM('43'!L4)</f>
        <v>0</v>
      </c>
      <c r="M54" s="36">
        <f>SUM('43'!M4)</f>
        <v>0</v>
      </c>
      <c r="N54" s="36">
        <f>SUM('43'!N4)</f>
        <v>0</v>
      </c>
      <c r="O54" s="36">
        <f>SUM('43'!O4)</f>
        <v>0</v>
      </c>
      <c r="P54" s="36">
        <f>SUM('43'!P4)</f>
        <v>0</v>
      </c>
      <c r="Q54" s="36">
        <f t="shared" si="2"/>
        <v>0</v>
      </c>
      <c r="R54" s="30">
        <v>0</v>
      </c>
      <c r="S54" s="53">
        <f t="shared" si="1"/>
        <v>0</v>
      </c>
    </row>
    <row r="55" spans="1:19" ht="27" customHeight="1">
      <c r="A55" s="38">
        <v>44</v>
      </c>
      <c r="B55" s="58"/>
      <c r="C55" s="59"/>
      <c r="D55" s="60"/>
      <c r="E55" s="36">
        <f>SUM('44'!E4)</f>
        <v>0</v>
      </c>
      <c r="F55" s="36">
        <f>SUM('44'!F4)</f>
        <v>0</v>
      </c>
      <c r="G55" s="36">
        <f>SUM('44'!G4)</f>
        <v>0</v>
      </c>
      <c r="H55" s="36">
        <f>SUM('44'!H4)</f>
        <v>0</v>
      </c>
      <c r="I55" s="36">
        <f>SUM('44'!I4)</f>
        <v>0</v>
      </c>
      <c r="J55" s="36">
        <f>SUM('44'!J4)</f>
        <v>0</v>
      </c>
      <c r="K55" s="36">
        <f>SUM('44'!K4)</f>
        <v>0</v>
      </c>
      <c r="L55" s="36">
        <f>SUM('44'!L4)</f>
        <v>0</v>
      </c>
      <c r="M55" s="36">
        <f>SUM('44'!M4)</f>
        <v>0</v>
      </c>
      <c r="N55" s="36">
        <f>SUM('44'!N4)</f>
        <v>0</v>
      </c>
      <c r="O55" s="36">
        <f>SUM('44'!O4)</f>
        <v>0</v>
      </c>
      <c r="P55" s="36">
        <f>SUM('44'!P4)</f>
        <v>0</v>
      </c>
      <c r="Q55" s="36">
        <f t="shared" si="2"/>
        <v>0</v>
      </c>
      <c r="R55" s="30">
        <v>0</v>
      </c>
      <c r="S55" s="53">
        <f t="shared" si="1"/>
        <v>0</v>
      </c>
    </row>
    <row r="56" spans="1:19" ht="27" customHeight="1">
      <c r="A56" s="38">
        <v>45</v>
      </c>
      <c r="B56" s="58"/>
      <c r="C56" s="59"/>
      <c r="D56" s="60"/>
      <c r="E56" s="36">
        <f>SUM('45'!E4)</f>
        <v>0</v>
      </c>
      <c r="F56" s="36">
        <f>SUM('45'!F4)</f>
        <v>0</v>
      </c>
      <c r="G56" s="36">
        <f>SUM('45'!G4)</f>
        <v>0</v>
      </c>
      <c r="H56" s="36">
        <f>SUM('45'!H4)</f>
        <v>0</v>
      </c>
      <c r="I56" s="36">
        <f>SUM('45'!I4)</f>
        <v>0</v>
      </c>
      <c r="J56" s="36">
        <f>SUM('45'!J4)</f>
        <v>0</v>
      </c>
      <c r="K56" s="36">
        <f>SUM('45'!K4)</f>
        <v>0</v>
      </c>
      <c r="L56" s="36">
        <f>SUM('45'!L4)</f>
        <v>0</v>
      </c>
      <c r="M56" s="36">
        <f>SUM('45'!M4)</f>
        <v>0</v>
      </c>
      <c r="N56" s="36">
        <f>SUM('45'!N4)</f>
        <v>0</v>
      </c>
      <c r="O56" s="36">
        <f>SUM('45'!O4)</f>
        <v>0</v>
      </c>
      <c r="P56" s="36">
        <f>SUM('45'!P4)</f>
        <v>0</v>
      </c>
      <c r="Q56" s="36">
        <f t="shared" si="2"/>
        <v>0</v>
      </c>
      <c r="R56" s="30">
        <v>0</v>
      </c>
      <c r="S56" s="53">
        <f t="shared" si="1"/>
        <v>0</v>
      </c>
    </row>
    <row r="57" spans="1:19" ht="27" customHeight="1">
      <c r="A57" s="38">
        <v>46</v>
      </c>
      <c r="B57" s="58"/>
      <c r="C57" s="59"/>
      <c r="D57" s="60"/>
      <c r="E57" s="36">
        <f>SUM('46'!E4)</f>
        <v>0</v>
      </c>
      <c r="F57" s="36">
        <f>SUM('46'!F4)</f>
        <v>0</v>
      </c>
      <c r="G57" s="36">
        <f>SUM('46'!G4)</f>
        <v>0</v>
      </c>
      <c r="H57" s="36">
        <f>SUM('46'!H4)</f>
        <v>0</v>
      </c>
      <c r="I57" s="36">
        <f>SUM('46'!I4)</f>
        <v>0</v>
      </c>
      <c r="J57" s="36">
        <f>SUM('46'!J4)</f>
        <v>0</v>
      </c>
      <c r="K57" s="36">
        <f>SUM('46'!K4)</f>
        <v>0</v>
      </c>
      <c r="L57" s="36">
        <f>SUM('46'!L4)</f>
        <v>0</v>
      </c>
      <c r="M57" s="36">
        <f>SUM('46'!M4)</f>
        <v>0</v>
      </c>
      <c r="N57" s="36">
        <f>SUM('46'!N4)</f>
        <v>0</v>
      </c>
      <c r="O57" s="36">
        <f>SUM('46'!O4)</f>
        <v>0</v>
      </c>
      <c r="P57" s="36">
        <f>SUM('46'!P4)</f>
        <v>0</v>
      </c>
      <c r="Q57" s="36">
        <f t="shared" si="2"/>
        <v>0</v>
      </c>
      <c r="R57" s="30">
        <v>0</v>
      </c>
      <c r="S57" s="53">
        <f t="shared" si="1"/>
        <v>0</v>
      </c>
    </row>
    <row r="58" spans="1:19" ht="27" customHeight="1">
      <c r="A58" s="38">
        <v>47</v>
      </c>
      <c r="B58" s="58"/>
      <c r="C58" s="59"/>
      <c r="D58" s="60"/>
      <c r="E58" s="36">
        <f>SUM('47'!E4)</f>
        <v>0</v>
      </c>
      <c r="F58" s="36">
        <f>SUM('47'!F4)</f>
        <v>0</v>
      </c>
      <c r="G58" s="36">
        <f>SUM('47'!G4)</f>
        <v>0</v>
      </c>
      <c r="H58" s="36">
        <f>SUM('47'!H4)</f>
        <v>0</v>
      </c>
      <c r="I58" s="36">
        <f>SUM('47'!I4)</f>
        <v>0</v>
      </c>
      <c r="J58" s="36">
        <f>SUM('47'!J4)</f>
        <v>0</v>
      </c>
      <c r="K58" s="36">
        <f>SUM('47'!K4)</f>
        <v>0</v>
      </c>
      <c r="L58" s="36">
        <f>SUM('47'!L4)</f>
        <v>0</v>
      </c>
      <c r="M58" s="36">
        <f>SUM('47'!M4)</f>
        <v>0</v>
      </c>
      <c r="N58" s="36">
        <f>SUM('47'!N4)</f>
        <v>0</v>
      </c>
      <c r="O58" s="36">
        <f>SUM('47'!O4)</f>
        <v>0</v>
      </c>
      <c r="P58" s="36">
        <f>SUM('47'!P4)</f>
        <v>0</v>
      </c>
      <c r="Q58" s="36">
        <f t="shared" si="2"/>
        <v>0</v>
      </c>
      <c r="R58" s="30">
        <v>0</v>
      </c>
      <c r="S58" s="53">
        <f t="shared" si="1"/>
        <v>0</v>
      </c>
    </row>
    <row r="59" spans="1:19" ht="27" customHeight="1">
      <c r="A59" s="38">
        <v>48</v>
      </c>
      <c r="B59" s="58"/>
      <c r="C59" s="59"/>
      <c r="D59" s="60"/>
      <c r="E59" s="36">
        <f>SUM('48'!E4)</f>
        <v>0</v>
      </c>
      <c r="F59" s="36">
        <f>SUM('48'!F4)</f>
        <v>0</v>
      </c>
      <c r="G59" s="36">
        <f>SUM('48'!G4)</f>
        <v>0</v>
      </c>
      <c r="H59" s="36">
        <f>SUM('48'!H4)</f>
        <v>0</v>
      </c>
      <c r="I59" s="36">
        <f>SUM('48'!I4)</f>
        <v>0</v>
      </c>
      <c r="J59" s="36">
        <f>SUM('48'!J4)</f>
        <v>0</v>
      </c>
      <c r="K59" s="36">
        <f>SUM('48'!K4)</f>
        <v>0</v>
      </c>
      <c r="L59" s="36">
        <f>SUM('48'!L4)</f>
        <v>0</v>
      </c>
      <c r="M59" s="36">
        <f>SUM('48'!M4)</f>
        <v>0</v>
      </c>
      <c r="N59" s="36">
        <f>SUM('48'!N4)</f>
        <v>0</v>
      </c>
      <c r="O59" s="36">
        <f>SUM('48'!O4)</f>
        <v>0</v>
      </c>
      <c r="P59" s="36">
        <f>SUM('48'!P4)</f>
        <v>0</v>
      </c>
      <c r="Q59" s="36">
        <f t="shared" si="2"/>
        <v>0</v>
      </c>
      <c r="R59" s="30">
        <v>0</v>
      </c>
      <c r="S59" s="53">
        <f t="shared" si="1"/>
        <v>0</v>
      </c>
    </row>
    <row r="60" spans="1:19" ht="27" customHeight="1">
      <c r="A60" s="38">
        <v>49</v>
      </c>
      <c r="B60" s="58"/>
      <c r="C60" s="59"/>
      <c r="D60" s="60"/>
      <c r="E60" s="36">
        <f>SUM('49'!E4)</f>
        <v>0</v>
      </c>
      <c r="F60" s="36">
        <f>SUM('49'!F4)</f>
        <v>0</v>
      </c>
      <c r="G60" s="36">
        <f>SUM('49'!G4)</f>
        <v>0</v>
      </c>
      <c r="H60" s="36">
        <f>SUM('49'!H4)</f>
        <v>0</v>
      </c>
      <c r="I60" s="36">
        <f>SUM('49'!I4)</f>
        <v>0</v>
      </c>
      <c r="J60" s="36">
        <f>SUM('49'!J4)</f>
        <v>0</v>
      </c>
      <c r="K60" s="36">
        <f>SUM('49'!K4)</f>
        <v>0</v>
      </c>
      <c r="L60" s="36">
        <f>SUM('49'!L4)</f>
        <v>0</v>
      </c>
      <c r="M60" s="36">
        <f>SUM('49'!M4)</f>
        <v>0</v>
      </c>
      <c r="N60" s="36">
        <f>SUM('49'!N4)</f>
        <v>0</v>
      </c>
      <c r="O60" s="36">
        <f>SUM('49'!O4)</f>
        <v>0</v>
      </c>
      <c r="P60" s="36">
        <f>SUM('49'!P4)</f>
        <v>0</v>
      </c>
      <c r="Q60" s="36">
        <f t="shared" si="2"/>
        <v>0</v>
      </c>
      <c r="R60" s="30">
        <v>0</v>
      </c>
      <c r="S60" s="53">
        <f t="shared" si="1"/>
        <v>0</v>
      </c>
    </row>
    <row r="61" spans="1:19" ht="27" customHeight="1">
      <c r="A61" s="38">
        <v>50</v>
      </c>
      <c r="B61" s="58"/>
      <c r="C61" s="59"/>
      <c r="D61" s="60"/>
      <c r="E61" s="36">
        <f>SUM('50'!E4)</f>
        <v>0</v>
      </c>
      <c r="F61" s="36">
        <f>SUM('50'!F4)</f>
        <v>0</v>
      </c>
      <c r="G61" s="36">
        <f>SUM('50'!G4)</f>
        <v>0</v>
      </c>
      <c r="H61" s="36">
        <f>SUM('50'!H4)</f>
        <v>0</v>
      </c>
      <c r="I61" s="36">
        <f>SUM('50'!I4)</f>
        <v>0</v>
      </c>
      <c r="J61" s="36">
        <f>SUM('50'!J4)</f>
        <v>0</v>
      </c>
      <c r="K61" s="36">
        <f>SUM('50'!K4)</f>
        <v>0</v>
      </c>
      <c r="L61" s="36">
        <f>SUM('50'!L4)</f>
        <v>0</v>
      </c>
      <c r="M61" s="36">
        <f>SUM('50'!M4)</f>
        <v>0</v>
      </c>
      <c r="N61" s="36">
        <f>SUM('50'!N4)</f>
        <v>0</v>
      </c>
      <c r="O61" s="36">
        <f>SUM('50'!O4)</f>
        <v>0</v>
      </c>
      <c r="P61" s="36">
        <f>SUM('50'!P4)</f>
        <v>0</v>
      </c>
      <c r="Q61" s="36">
        <f t="shared" si="2"/>
        <v>0</v>
      </c>
      <c r="R61" s="30">
        <v>0</v>
      </c>
      <c r="S61" s="53">
        <f t="shared" si="1"/>
        <v>0</v>
      </c>
    </row>
    <row r="62" spans="1:19" ht="27" customHeight="1">
      <c r="A62" s="38">
        <v>51</v>
      </c>
      <c r="B62" s="58"/>
      <c r="C62" s="59"/>
      <c r="D62" s="60"/>
      <c r="E62" s="36">
        <f>SUM('51'!E4)</f>
        <v>0</v>
      </c>
      <c r="F62" s="36">
        <f>SUM('51'!F4)</f>
        <v>0</v>
      </c>
      <c r="G62" s="36">
        <f>SUM('51'!G4)</f>
        <v>0</v>
      </c>
      <c r="H62" s="36">
        <f>SUM('51'!H4)</f>
        <v>0</v>
      </c>
      <c r="I62" s="36">
        <f>SUM('51'!I4)</f>
        <v>0</v>
      </c>
      <c r="J62" s="36">
        <f>SUM('51'!J4)</f>
        <v>0</v>
      </c>
      <c r="K62" s="36">
        <f>SUM('51'!K4)</f>
        <v>0</v>
      </c>
      <c r="L62" s="36">
        <f>SUM('51'!L4)</f>
        <v>0</v>
      </c>
      <c r="M62" s="36">
        <f>SUM('51'!M4)</f>
        <v>0</v>
      </c>
      <c r="N62" s="36">
        <f>SUM('51'!N4)</f>
        <v>0</v>
      </c>
      <c r="O62" s="36">
        <f>SUM('51'!O4)</f>
        <v>0</v>
      </c>
      <c r="P62" s="36">
        <f>SUM('51'!P4)</f>
        <v>0</v>
      </c>
      <c r="Q62" s="36">
        <f t="shared" si="2"/>
        <v>0</v>
      </c>
      <c r="R62" s="30">
        <v>0</v>
      </c>
      <c r="S62" s="53">
        <f t="shared" si="1"/>
        <v>0</v>
      </c>
    </row>
    <row r="63" spans="1:19" ht="27" customHeight="1">
      <c r="A63" s="38">
        <v>52</v>
      </c>
      <c r="B63" s="58"/>
      <c r="C63" s="59"/>
      <c r="D63" s="60"/>
      <c r="E63" s="36">
        <f>SUM('52'!E4)</f>
        <v>0</v>
      </c>
      <c r="F63" s="36">
        <f>SUM('52'!F4)</f>
        <v>0</v>
      </c>
      <c r="G63" s="36">
        <f>SUM('52'!G4)</f>
        <v>0</v>
      </c>
      <c r="H63" s="36">
        <f>SUM('52'!H4)</f>
        <v>0</v>
      </c>
      <c r="I63" s="36">
        <f>SUM('52'!I4)</f>
        <v>0</v>
      </c>
      <c r="J63" s="36">
        <f>SUM('52'!J4)</f>
        <v>0</v>
      </c>
      <c r="K63" s="36">
        <f>SUM('52'!K4)</f>
        <v>0</v>
      </c>
      <c r="L63" s="36">
        <f>SUM('52'!L4)</f>
        <v>0</v>
      </c>
      <c r="M63" s="36">
        <f>SUM('52'!M4)</f>
        <v>0</v>
      </c>
      <c r="N63" s="36">
        <f>SUM('52'!N4)</f>
        <v>0</v>
      </c>
      <c r="O63" s="36">
        <f>SUM('52'!O4)</f>
        <v>0</v>
      </c>
      <c r="P63" s="36">
        <f>SUM('52'!P4)</f>
        <v>0</v>
      </c>
      <c r="Q63" s="36">
        <f t="shared" si="2"/>
        <v>0</v>
      </c>
      <c r="R63" s="30">
        <v>0</v>
      </c>
      <c r="S63" s="53">
        <f t="shared" si="1"/>
        <v>0</v>
      </c>
    </row>
    <row r="64" spans="1:19" ht="27" customHeight="1">
      <c r="A64" s="38">
        <v>53</v>
      </c>
      <c r="B64" s="58"/>
      <c r="C64" s="59"/>
      <c r="D64" s="60"/>
      <c r="E64" s="36">
        <f>SUM('53'!E4)</f>
        <v>0</v>
      </c>
      <c r="F64" s="36">
        <f>SUM('53'!F4)</f>
        <v>0</v>
      </c>
      <c r="G64" s="36">
        <f>SUM('53'!G4)</f>
        <v>0</v>
      </c>
      <c r="H64" s="36">
        <f>SUM('53'!H4)</f>
        <v>0</v>
      </c>
      <c r="I64" s="36">
        <f>SUM('53'!I4)</f>
        <v>0</v>
      </c>
      <c r="J64" s="36">
        <f>SUM('53'!J4)</f>
        <v>0</v>
      </c>
      <c r="K64" s="36">
        <f>SUM('53'!K4)</f>
        <v>0</v>
      </c>
      <c r="L64" s="36">
        <f>SUM('53'!L4)</f>
        <v>0</v>
      </c>
      <c r="M64" s="36">
        <f>SUM('53'!M4)</f>
        <v>0</v>
      </c>
      <c r="N64" s="36">
        <f>SUM('53'!N4)</f>
        <v>0</v>
      </c>
      <c r="O64" s="36">
        <f>SUM('53'!O4)</f>
        <v>0</v>
      </c>
      <c r="P64" s="36">
        <f>SUM('53'!P4)</f>
        <v>0</v>
      </c>
      <c r="Q64" s="36">
        <f t="shared" si="2"/>
        <v>0</v>
      </c>
      <c r="R64" s="30">
        <v>0</v>
      </c>
      <c r="S64" s="53">
        <f t="shared" si="1"/>
        <v>0</v>
      </c>
    </row>
    <row r="65" spans="1:19" ht="27" customHeight="1">
      <c r="A65" s="38">
        <v>54</v>
      </c>
      <c r="B65" s="58"/>
      <c r="C65" s="59"/>
      <c r="D65" s="60"/>
      <c r="E65" s="36">
        <f>SUM('54'!E4)</f>
        <v>0</v>
      </c>
      <c r="F65" s="36">
        <f>SUM('54'!F4)</f>
        <v>0</v>
      </c>
      <c r="G65" s="36">
        <f>SUM('54'!G4)</f>
        <v>0</v>
      </c>
      <c r="H65" s="36">
        <f>SUM('54'!H4)</f>
        <v>0</v>
      </c>
      <c r="I65" s="36">
        <f>SUM('54'!I4)</f>
        <v>0</v>
      </c>
      <c r="J65" s="36">
        <f>SUM('54'!J4)</f>
        <v>0</v>
      </c>
      <c r="K65" s="36">
        <f>SUM('54'!K4)</f>
        <v>0</v>
      </c>
      <c r="L65" s="36">
        <f>SUM('54'!L4)</f>
        <v>0</v>
      </c>
      <c r="M65" s="36">
        <f>SUM('54'!M4)</f>
        <v>0</v>
      </c>
      <c r="N65" s="36">
        <f>SUM('54'!N4)</f>
        <v>0</v>
      </c>
      <c r="O65" s="36">
        <f>SUM('54'!O4)</f>
        <v>0</v>
      </c>
      <c r="P65" s="36">
        <f>SUM('54'!P4)</f>
        <v>0</v>
      </c>
      <c r="Q65" s="36">
        <f t="shared" si="2"/>
        <v>0</v>
      </c>
      <c r="R65" s="30">
        <v>0</v>
      </c>
      <c r="S65" s="53">
        <f t="shared" si="1"/>
        <v>0</v>
      </c>
    </row>
    <row r="66" spans="1:19" ht="27" customHeight="1">
      <c r="A66" s="38">
        <v>55</v>
      </c>
      <c r="B66" s="61"/>
      <c r="C66" s="61"/>
      <c r="D66" s="61"/>
      <c r="E66" s="36">
        <f>SUM('55'!E4)</f>
        <v>0</v>
      </c>
      <c r="F66" s="36">
        <f>SUM('55'!F4)</f>
        <v>0</v>
      </c>
      <c r="G66" s="36">
        <f>SUM('55'!G4)</f>
        <v>0</v>
      </c>
      <c r="H66" s="36">
        <f>SUM('55'!H4)</f>
        <v>0</v>
      </c>
      <c r="I66" s="36">
        <f>SUM('55'!I4)</f>
        <v>0</v>
      </c>
      <c r="J66" s="36">
        <f>SUM('55'!J4)</f>
        <v>0</v>
      </c>
      <c r="K66" s="36">
        <f>SUM('55'!K4)</f>
        <v>0</v>
      </c>
      <c r="L66" s="36">
        <f>SUM('55'!L4)</f>
        <v>0</v>
      </c>
      <c r="M66" s="36">
        <f>SUM('55'!M4)</f>
        <v>0</v>
      </c>
      <c r="N66" s="36">
        <f>SUM('55'!N4)</f>
        <v>0</v>
      </c>
      <c r="O66" s="36">
        <f>SUM('55'!O4)</f>
        <v>0</v>
      </c>
      <c r="P66" s="36">
        <f>SUM('55'!P4)</f>
        <v>0</v>
      </c>
      <c r="Q66" s="36">
        <f t="shared" si="2"/>
        <v>0</v>
      </c>
      <c r="R66" s="30">
        <v>0</v>
      </c>
      <c r="S66" s="53">
        <f t="shared" si="1"/>
        <v>0</v>
      </c>
    </row>
    <row r="67" spans="1:19" ht="27" customHeight="1">
      <c r="A67" s="83" t="s">
        <v>72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54">
        <f>SUM(Q12:Q66)</f>
        <v>0</v>
      </c>
      <c r="R67" s="54">
        <f>SUM(R12:R66)</f>
        <v>0</v>
      </c>
      <c r="S67" s="54">
        <f>SUM(S12:S66)</f>
        <v>0</v>
      </c>
    </row>
    <row r="68" spans="1:19" ht="27" customHeight="1">
      <c r="A68" s="85" t="s">
        <v>73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55">
        <f>SUM(Q67,Q9)</f>
        <v>0</v>
      </c>
      <c r="R68" s="55">
        <f>SUM(R67,R9)</f>
        <v>0</v>
      </c>
      <c r="S68" s="55">
        <f>SUM(S67,S9)</f>
        <v>0</v>
      </c>
    </row>
    <row r="69" ht="27" customHeight="1"/>
    <row r="70" spans="18:20" ht="12.75">
      <c r="R70" s="82"/>
      <c r="S70" s="82"/>
      <c r="T70" s="82"/>
    </row>
  </sheetData>
  <sheetProtection/>
  <mergeCells count="87">
    <mergeCell ref="B32:D32"/>
    <mergeCell ref="B15:D15"/>
    <mergeCell ref="B18:D18"/>
    <mergeCell ref="B22:D22"/>
    <mergeCell ref="R70:T70"/>
    <mergeCell ref="A67:P67"/>
    <mergeCell ref="B27:D27"/>
    <mergeCell ref="B28:D28"/>
    <mergeCell ref="A68:P68"/>
    <mergeCell ref="B25:D25"/>
    <mergeCell ref="O3:O4"/>
    <mergeCell ref="P3:P4"/>
    <mergeCell ref="B31:D31"/>
    <mergeCell ref="E3:E4"/>
    <mergeCell ref="N3:N4"/>
    <mergeCell ref="B16:D16"/>
    <mergeCell ref="E10:P10"/>
    <mergeCell ref="Q2:Q4"/>
    <mergeCell ref="B6:D6"/>
    <mergeCell ref="B7:D7"/>
    <mergeCell ref="B8:D8"/>
    <mergeCell ref="I3:I4"/>
    <mergeCell ref="B45:D45"/>
    <mergeCell ref="B35:D35"/>
    <mergeCell ref="B36:D36"/>
    <mergeCell ref="B33:D33"/>
    <mergeCell ref="B26:D26"/>
    <mergeCell ref="B10:D11"/>
    <mergeCell ref="B5:D5"/>
    <mergeCell ref="B17:D17"/>
    <mergeCell ref="F3:F4"/>
    <mergeCell ref="J3:J4"/>
    <mergeCell ref="A2:A4"/>
    <mergeCell ref="A10:A11"/>
    <mergeCell ref="A9:P9"/>
    <mergeCell ref="K3:K4"/>
    <mergeCell ref="L3:L4"/>
    <mergeCell ref="M3:M4"/>
    <mergeCell ref="E2:P2"/>
    <mergeCell ref="G3:G4"/>
    <mergeCell ref="H3:H4"/>
    <mergeCell ref="B2:D4"/>
    <mergeCell ref="B30:D30"/>
    <mergeCell ref="B20:D20"/>
    <mergeCell ref="B21:D21"/>
    <mergeCell ref="B23:D23"/>
    <mergeCell ref="B24:D24"/>
    <mergeCell ref="B59:D59"/>
    <mergeCell ref="B37:D37"/>
    <mergeCell ref="B44:D44"/>
    <mergeCell ref="B38:D38"/>
    <mergeCell ref="B39:D39"/>
    <mergeCell ref="B46:D46"/>
    <mergeCell ref="B43:D43"/>
    <mergeCell ref="B49:D49"/>
    <mergeCell ref="B52:D52"/>
    <mergeCell ref="B53:D53"/>
    <mergeCell ref="B66:D66"/>
    <mergeCell ref="B47:D47"/>
    <mergeCell ref="B48:D48"/>
    <mergeCell ref="B61:D61"/>
    <mergeCell ref="B62:D62"/>
    <mergeCell ref="B63:D63"/>
    <mergeCell ref="B64:D64"/>
    <mergeCell ref="B65:D65"/>
    <mergeCell ref="B58:D58"/>
    <mergeCell ref="B56:D56"/>
    <mergeCell ref="R10:R11"/>
    <mergeCell ref="S10:S11"/>
    <mergeCell ref="R2:R4"/>
    <mergeCell ref="S2:S4"/>
    <mergeCell ref="B51:D51"/>
    <mergeCell ref="B60:D60"/>
    <mergeCell ref="B57:D57"/>
    <mergeCell ref="B55:D55"/>
    <mergeCell ref="B40:D40"/>
    <mergeCell ref="B41:D41"/>
    <mergeCell ref="B54:D54"/>
    <mergeCell ref="B13:D13"/>
    <mergeCell ref="B14:D14"/>
    <mergeCell ref="B34:D34"/>
    <mergeCell ref="Q10:Q11"/>
    <mergeCell ref="B50:D50"/>
    <mergeCell ref="B42:D42"/>
    <mergeCell ref="B12:D12"/>
    <mergeCell ref="B19:D19"/>
    <mergeCell ref="B29:D2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:IV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8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85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30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85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9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 aca="true" t="shared" si="2" ref="E18:P18">E16+E17</f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8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85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82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9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8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155" t="s">
        <v>62</v>
      </c>
      <c r="C4" s="155"/>
      <c r="D4" s="155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51" t="s">
        <v>7</v>
      </c>
      <c r="C5" s="152"/>
      <c r="D5" s="15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53" t="s">
        <v>9</v>
      </c>
      <c r="C6" s="154"/>
      <c r="D6" s="154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82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9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="73" zoomScaleNormal="73" zoomScaleSheetLayoutView="73" zoomScalePageLayoutView="0" workbookViewId="0" topLeftCell="A1">
      <pane xSplit="4" ySplit="4" topLeftCell="E26" activePane="bottomRight" state="frozen"/>
      <selection pane="topLeft" activeCell="R1" sqref="R1:R2"/>
      <selection pane="topRight" activeCell="R1" sqref="R1:R2"/>
      <selection pane="bottomLeft" activeCell="R1" sqref="R1:R2"/>
      <selection pane="bottomRight" activeCell="B53" sqref="B53:D5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23.57421875" style="1" customWidth="1"/>
    <col min="5" max="16" width="15.7109375" style="14" customWidth="1"/>
    <col min="17" max="17" width="15.710937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31.5" customHeight="1">
      <c r="A2" s="122" t="s">
        <v>92</v>
      </c>
      <c r="B2" s="122"/>
      <c r="C2" s="122"/>
      <c r="D2" s="16" t="s">
        <v>20</v>
      </c>
      <c r="E2" s="118" t="s">
        <v>1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20"/>
      <c r="Q2" s="116" t="s">
        <v>0</v>
      </c>
    </row>
    <row r="3" spans="1:17" ht="27" customHeight="1">
      <c r="A3" s="122"/>
      <c r="B3" s="122"/>
      <c r="C3" s="122"/>
      <c r="D3" s="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17"/>
    </row>
    <row r="4" spans="1:17" ht="26.25" customHeight="1">
      <c r="A4" s="19" t="s">
        <v>21</v>
      </c>
      <c r="B4" s="104" t="s">
        <v>2</v>
      </c>
      <c r="C4" s="105"/>
      <c r="D4" s="106"/>
      <c r="E4" s="39">
        <f>SUM(E13,E20,E28,E35,E44,E48,E56)</f>
        <v>0</v>
      </c>
      <c r="F4" s="39">
        <f aca="true" t="shared" si="0" ref="F4:P4">SUM(F13,F20,F28,F35,F44,F48,F56)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SUM(E4:P4)</f>
        <v>0</v>
      </c>
    </row>
    <row r="5" spans="1:17" ht="24" customHeight="1">
      <c r="A5" s="10">
        <v>1</v>
      </c>
      <c r="B5" s="107" t="s">
        <v>3</v>
      </c>
      <c r="C5" s="108"/>
      <c r="D5" s="10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40"/>
    </row>
    <row r="6" spans="1:17" ht="29.25" customHeight="1">
      <c r="A6" s="20" t="s">
        <v>22</v>
      </c>
      <c r="B6" s="110" t="s">
        <v>6</v>
      </c>
      <c r="C6" s="111"/>
      <c r="D6" s="112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2"/>
    </row>
    <row r="7" spans="1:17" ht="15">
      <c r="A7" s="5" t="s">
        <v>23</v>
      </c>
      <c r="B7" s="113" t="s">
        <v>4</v>
      </c>
      <c r="C7" s="114"/>
      <c r="D7" s="115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3"/>
    </row>
    <row r="8" spans="1:17" ht="15">
      <c r="A8" s="4" t="s">
        <v>29</v>
      </c>
      <c r="B8" s="97" t="s">
        <v>89</v>
      </c>
      <c r="C8" s="98"/>
      <c r="D8" s="98"/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3"/>
    </row>
    <row r="9" spans="1:17" ht="15">
      <c r="A9" s="4" t="s">
        <v>28</v>
      </c>
      <c r="B9" s="97"/>
      <c r="C9" s="98"/>
      <c r="D9" s="10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4" t="s">
        <v>30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4" t="s">
        <v>63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4" t="s">
        <v>64</v>
      </c>
      <c r="B12" s="97"/>
      <c r="C12" s="98"/>
      <c r="D12" s="10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21"/>
      <c r="B13" s="92" t="s">
        <v>27</v>
      </c>
      <c r="C13" s="93"/>
      <c r="D13" s="94"/>
      <c r="E13" s="29">
        <f>SUM(E8:E12)</f>
        <v>0</v>
      </c>
      <c r="F13" s="29">
        <f aca="true" t="shared" si="1" ref="F13:P13">SUM(F8:F12)</f>
        <v>0</v>
      </c>
      <c r="G13" s="29">
        <f t="shared" si="1"/>
        <v>0</v>
      </c>
      <c r="H13" s="29">
        <f t="shared" si="1"/>
        <v>0</v>
      </c>
      <c r="I13" s="29">
        <f t="shared" si="1"/>
        <v>0</v>
      </c>
      <c r="J13" s="29">
        <f t="shared" si="1"/>
        <v>0</v>
      </c>
      <c r="K13" s="29">
        <f t="shared" si="1"/>
        <v>0</v>
      </c>
      <c r="L13" s="29">
        <f t="shared" si="1"/>
        <v>0</v>
      </c>
      <c r="M13" s="29">
        <f t="shared" si="1"/>
        <v>0</v>
      </c>
      <c r="N13" s="29">
        <f t="shared" si="1"/>
        <v>0</v>
      </c>
      <c r="O13" s="29">
        <f t="shared" si="1"/>
        <v>0</v>
      </c>
      <c r="P13" s="29">
        <f t="shared" si="1"/>
        <v>0</v>
      </c>
      <c r="Q13" s="32">
        <f>E13+F13+G13+H13+I13+J13+K13+L13+M13+N13+O13+P13</f>
        <v>0</v>
      </c>
    </row>
    <row r="14" spans="1:17" ht="18" customHeight="1">
      <c r="A14" s="5" t="s">
        <v>24</v>
      </c>
      <c r="B14" s="113" t="s">
        <v>5</v>
      </c>
      <c r="C14" s="114"/>
      <c r="D14" s="115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4"/>
    </row>
    <row r="15" spans="1:17" ht="15">
      <c r="A15" s="4" t="s">
        <v>31</v>
      </c>
      <c r="B15" s="97"/>
      <c r="C15" s="98"/>
      <c r="D15" s="10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3"/>
    </row>
    <row r="16" spans="1:17" ht="15">
      <c r="A16" s="4" t="s">
        <v>32</v>
      </c>
      <c r="B16" s="97"/>
      <c r="C16" s="98"/>
      <c r="D16" s="10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3"/>
    </row>
    <row r="17" spans="1:17" ht="15" customHeight="1">
      <c r="A17" s="4" t="s">
        <v>33</v>
      </c>
      <c r="B17" s="89"/>
      <c r="C17" s="90"/>
      <c r="D17" s="9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3"/>
    </row>
    <row r="18" spans="1:17" ht="15">
      <c r="A18" s="4" t="s">
        <v>86</v>
      </c>
      <c r="B18" s="89"/>
      <c r="C18" s="90"/>
      <c r="D18" s="9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3"/>
    </row>
    <row r="19" spans="1:17" ht="15">
      <c r="A19" s="4" t="s">
        <v>87</v>
      </c>
      <c r="B19" s="89"/>
      <c r="C19" s="90"/>
      <c r="D19" s="91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3"/>
    </row>
    <row r="20" spans="1:17" ht="15" customHeight="1">
      <c r="A20" s="21"/>
      <c r="B20" s="92" t="s">
        <v>27</v>
      </c>
      <c r="C20" s="93"/>
      <c r="D20" s="94"/>
      <c r="E20" s="29">
        <f>SUM(E15:E19)</f>
        <v>0</v>
      </c>
      <c r="F20" s="29">
        <f aca="true" t="shared" si="2" ref="F20:P20">SUM(F15:F19)</f>
        <v>0</v>
      </c>
      <c r="G20" s="29">
        <f t="shared" si="2"/>
        <v>0</v>
      </c>
      <c r="H20" s="29">
        <f t="shared" si="2"/>
        <v>0</v>
      </c>
      <c r="I20" s="29">
        <f t="shared" si="2"/>
        <v>0</v>
      </c>
      <c r="J20" s="29">
        <f t="shared" si="2"/>
        <v>0</v>
      </c>
      <c r="K20" s="29">
        <f t="shared" si="2"/>
        <v>0</v>
      </c>
      <c r="L20" s="29">
        <f t="shared" si="2"/>
        <v>0</v>
      </c>
      <c r="M20" s="29">
        <f t="shared" si="2"/>
        <v>0</v>
      </c>
      <c r="N20" s="29">
        <f t="shared" si="2"/>
        <v>0</v>
      </c>
      <c r="O20" s="29">
        <f t="shared" si="2"/>
        <v>0</v>
      </c>
      <c r="P20" s="29">
        <f t="shared" si="2"/>
        <v>0</v>
      </c>
      <c r="Q20" s="32">
        <f>E20+F20+G20+H20+I20+J20+K20+L20+M20+N20+O20+P20</f>
        <v>0</v>
      </c>
    </row>
    <row r="21" spans="1:17" ht="29.25" customHeight="1">
      <c r="A21" s="7" t="s">
        <v>34</v>
      </c>
      <c r="B21" s="101" t="s">
        <v>7</v>
      </c>
      <c r="C21" s="102"/>
      <c r="D21" s="123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</row>
    <row r="22" spans="1:17" ht="18" customHeight="1">
      <c r="A22" s="23" t="s">
        <v>25</v>
      </c>
      <c r="B22" s="124" t="s">
        <v>9</v>
      </c>
      <c r="C22" s="125"/>
      <c r="D22" s="126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6"/>
    </row>
    <row r="23" spans="1:17" ht="15">
      <c r="A23" s="15" t="s">
        <v>78</v>
      </c>
      <c r="B23" s="97"/>
      <c r="C23" s="98"/>
      <c r="D23" s="10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3"/>
    </row>
    <row r="24" spans="1:17" ht="15">
      <c r="A24" s="15" t="s">
        <v>35</v>
      </c>
      <c r="B24" s="97"/>
      <c r="C24" s="98"/>
      <c r="D24" s="10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3"/>
    </row>
    <row r="25" spans="1:17" ht="15">
      <c r="A25" s="18" t="s">
        <v>36</v>
      </c>
      <c r="B25" s="97"/>
      <c r="C25" s="98"/>
      <c r="D25" s="10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3"/>
    </row>
    <row r="26" spans="1:17" ht="15">
      <c r="A26" s="18" t="s">
        <v>37</v>
      </c>
      <c r="B26" s="97"/>
      <c r="C26" s="98"/>
      <c r="D26" s="10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3"/>
    </row>
    <row r="27" spans="1:17" ht="15">
      <c r="A27" s="18" t="s">
        <v>38</v>
      </c>
      <c r="B27" s="89"/>
      <c r="C27" s="90"/>
      <c r="D27" s="91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3"/>
    </row>
    <row r="28" spans="1:17" ht="15">
      <c r="A28" s="11"/>
      <c r="B28" s="92" t="s">
        <v>27</v>
      </c>
      <c r="C28" s="93"/>
      <c r="D28" s="94"/>
      <c r="E28" s="29">
        <f>SUM(E23:E27)</f>
        <v>0</v>
      </c>
      <c r="F28" s="29">
        <f aca="true" t="shared" si="3" ref="F28:P28">SUM(F23:F27)</f>
        <v>0</v>
      </c>
      <c r="G28" s="29">
        <f t="shared" si="3"/>
        <v>0</v>
      </c>
      <c r="H28" s="29">
        <f t="shared" si="3"/>
        <v>0</v>
      </c>
      <c r="I28" s="29">
        <f t="shared" si="3"/>
        <v>0</v>
      </c>
      <c r="J28" s="29">
        <f t="shared" si="3"/>
        <v>0</v>
      </c>
      <c r="K28" s="29">
        <f t="shared" si="3"/>
        <v>0</v>
      </c>
      <c r="L28" s="29">
        <f t="shared" si="3"/>
        <v>0</v>
      </c>
      <c r="M28" s="29">
        <f t="shared" si="3"/>
        <v>0</v>
      </c>
      <c r="N28" s="29">
        <f t="shared" si="3"/>
        <v>0</v>
      </c>
      <c r="O28" s="29">
        <f t="shared" si="3"/>
        <v>0</v>
      </c>
      <c r="P28" s="29">
        <f t="shared" si="3"/>
        <v>0</v>
      </c>
      <c r="Q28" s="32">
        <f>E28+F28+G28+H28+I28+J28+K28+L28+M28+N28+O28+P28</f>
        <v>0</v>
      </c>
    </row>
    <row r="29" spans="1:17" ht="18" customHeight="1">
      <c r="A29" s="23" t="s">
        <v>26</v>
      </c>
      <c r="B29" s="129" t="s">
        <v>10</v>
      </c>
      <c r="C29" s="130"/>
      <c r="D29" s="131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ht="15">
      <c r="A30" s="22" t="s">
        <v>39</v>
      </c>
      <c r="B30" s="89"/>
      <c r="C30" s="90"/>
      <c r="D30" s="91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3"/>
    </row>
    <row r="31" spans="1:17" ht="15">
      <c r="A31" s="22" t="s">
        <v>40</v>
      </c>
      <c r="B31" s="89"/>
      <c r="C31" s="90"/>
      <c r="D31" s="91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3"/>
    </row>
    <row r="32" spans="1:17" ht="15" customHeight="1">
      <c r="A32" s="22" t="s">
        <v>41</v>
      </c>
      <c r="B32" s="89"/>
      <c r="C32" s="90"/>
      <c r="D32" s="91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3"/>
    </row>
    <row r="33" spans="1:17" ht="15" customHeight="1">
      <c r="A33" s="22" t="s">
        <v>42</v>
      </c>
      <c r="B33" s="89"/>
      <c r="C33" s="90"/>
      <c r="D33" s="91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3"/>
    </row>
    <row r="34" spans="1:17" ht="15" customHeight="1">
      <c r="A34" s="22" t="s">
        <v>43</v>
      </c>
      <c r="B34" s="89"/>
      <c r="C34" s="90"/>
      <c r="D34" s="91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3"/>
    </row>
    <row r="35" spans="1:17" ht="15" customHeight="1">
      <c r="A35" s="11"/>
      <c r="B35" s="92" t="s">
        <v>27</v>
      </c>
      <c r="C35" s="93"/>
      <c r="D35" s="94"/>
      <c r="E35" s="29">
        <f>E30+E31+E32+E33+E34+E34</f>
        <v>0</v>
      </c>
      <c r="F35" s="29">
        <f aca="true" t="shared" si="4" ref="F35:P35">F30+F31+F32+F33+F34+F34</f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0</v>
      </c>
      <c r="Q35" s="32">
        <f>E35+F35+G35+H35+I35+J35+K35+L35+M35+N35+O35+P35</f>
        <v>0</v>
      </c>
    </row>
    <row r="36" spans="1:17" ht="15" customHeight="1">
      <c r="A36" s="24">
        <v>2</v>
      </c>
      <c r="B36" s="101" t="s">
        <v>8</v>
      </c>
      <c r="C36" s="102"/>
      <c r="D36" s="102"/>
      <c r="E36" s="47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2"/>
    </row>
    <row r="37" spans="1:17" s="25" customFormat="1" ht="15" customHeight="1">
      <c r="A37" s="17" t="s">
        <v>45</v>
      </c>
      <c r="B37" s="95" t="s">
        <v>11</v>
      </c>
      <c r="C37" s="96"/>
      <c r="D37" s="9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34"/>
    </row>
    <row r="38" spans="1:17" s="25" customFormat="1" ht="33.75" customHeight="1">
      <c r="A38" s="17" t="s">
        <v>46</v>
      </c>
      <c r="B38" s="95" t="s">
        <v>56</v>
      </c>
      <c r="C38" s="96"/>
      <c r="D38" s="9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34"/>
    </row>
    <row r="39" spans="1:17" s="25" customFormat="1" ht="15" customHeight="1">
      <c r="A39" s="17" t="s">
        <v>47</v>
      </c>
      <c r="B39" s="95" t="s">
        <v>12</v>
      </c>
      <c r="C39" s="96"/>
      <c r="D39" s="9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34"/>
    </row>
    <row r="40" spans="1:17" s="25" customFormat="1" ht="15" customHeight="1">
      <c r="A40" s="17" t="s">
        <v>58</v>
      </c>
      <c r="B40" s="87" t="s">
        <v>76</v>
      </c>
      <c r="C40" s="88"/>
      <c r="D40" s="88"/>
      <c r="E40" s="56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34"/>
    </row>
    <row r="41" spans="1:17" s="25" customFormat="1" ht="15" customHeight="1">
      <c r="A41" s="17" t="s">
        <v>75</v>
      </c>
      <c r="B41" s="87" t="s">
        <v>74</v>
      </c>
      <c r="C41" s="88"/>
      <c r="D41" s="88"/>
      <c r="E41" s="56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34"/>
    </row>
    <row r="42" spans="1:17" s="25" customFormat="1" ht="15" customHeight="1">
      <c r="A42" s="17" t="s">
        <v>77</v>
      </c>
      <c r="B42" s="99" t="s">
        <v>57</v>
      </c>
      <c r="C42" s="100"/>
      <c r="D42" s="100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34"/>
    </row>
    <row r="43" spans="1:17" s="25" customFormat="1" ht="15" customHeight="1">
      <c r="A43" s="17" t="s">
        <v>88</v>
      </c>
      <c r="B43" s="99"/>
      <c r="C43" s="100"/>
      <c r="D43" s="100"/>
      <c r="E43" s="57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34"/>
    </row>
    <row r="44" spans="1:17" s="25" customFormat="1" ht="15" customHeight="1">
      <c r="A44" s="11"/>
      <c r="B44" s="92" t="s">
        <v>27</v>
      </c>
      <c r="C44" s="93"/>
      <c r="D44" s="94"/>
      <c r="E44" s="29">
        <f>SUM(E37:E43)</f>
        <v>0</v>
      </c>
      <c r="F44" s="29">
        <f aca="true" t="shared" si="5" ref="F44:P44">SUM(F37:F43)</f>
        <v>0</v>
      </c>
      <c r="G44" s="29">
        <f t="shared" si="5"/>
        <v>0</v>
      </c>
      <c r="H44" s="29">
        <f t="shared" si="5"/>
        <v>0</v>
      </c>
      <c r="I44" s="29">
        <f t="shared" si="5"/>
        <v>0</v>
      </c>
      <c r="J44" s="29">
        <f t="shared" si="5"/>
        <v>0</v>
      </c>
      <c r="K44" s="29">
        <f t="shared" si="5"/>
        <v>0</v>
      </c>
      <c r="L44" s="29">
        <f t="shared" si="5"/>
        <v>0</v>
      </c>
      <c r="M44" s="29">
        <f t="shared" si="5"/>
        <v>0</v>
      </c>
      <c r="N44" s="29">
        <f t="shared" si="5"/>
        <v>0</v>
      </c>
      <c r="O44" s="29">
        <f t="shared" si="5"/>
        <v>0</v>
      </c>
      <c r="P44" s="29">
        <f t="shared" si="5"/>
        <v>0</v>
      </c>
      <c r="Q44" s="32">
        <f>E44+F44+G44+H44+I44+J44+K44+L44+M44+N44+O44+P44</f>
        <v>0</v>
      </c>
    </row>
    <row r="45" spans="1:17" ht="23.25" customHeight="1">
      <c r="A45" s="6" t="s">
        <v>48</v>
      </c>
      <c r="B45" s="101" t="s">
        <v>13</v>
      </c>
      <c r="C45" s="102"/>
      <c r="D45" s="123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</row>
    <row r="46" spans="1:17" ht="18" customHeight="1">
      <c r="A46" s="17" t="s">
        <v>49</v>
      </c>
      <c r="B46" s="87" t="s">
        <v>14</v>
      </c>
      <c r="C46" s="88"/>
      <c r="D46" s="12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26"/>
    </row>
    <row r="47" spans="1:17" ht="20.25" customHeight="1">
      <c r="A47" s="17" t="s">
        <v>50</v>
      </c>
      <c r="B47" s="87" t="s">
        <v>15</v>
      </c>
      <c r="C47" s="88"/>
      <c r="D47" s="12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26"/>
    </row>
    <row r="48" spans="1:17" ht="15" customHeight="1">
      <c r="A48" s="11"/>
      <c r="B48" s="92" t="s">
        <v>27</v>
      </c>
      <c r="C48" s="93"/>
      <c r="D48" s="94"/>
      <c r="E48" s="29">
        <f>E46+E47</f>
        <v>0</v>
      </c>
      <c r="F48" s="29">
        <f aca="true" t="shared" si="6" ref="F48:P48">F46+F47</f>
        <v>0</v>
      </c>
      <c r="G48" s="29">
        <f t="shared" si="6"/>
        <v>0</v>
      </c>
      <c r="H48" s="29">
        <f t="shared" si="6"/>
        <v>0</v>
      </c>
      <c r="I48" s="29">
        <f t="shared" si="6"/>
        <v>0</v>
      </c>
      <c r="J48" s="29">
        <f t="shared" si="6"/>
        <v>0</v>
      </c>
      <c r="K48" s="29">
        <f t="shared" si="6"/>
        <v>0</v>
      </c>
      <c r="L48" s="29">
        <f t="shared" si="6"/>
        <v>0</v>
      </c>
      <c r="M48" s="29">
        <f t="shared" si="6"/>
        <v>0</v>
      </c>
      <c r="N48" s="29">
        <f t="shared" si="6"/>
        <v>0</v>
      </c>
      <c r="O48" s="29">
        <f t="shared" si="6"/>
        <v>0</v>
      </c>
      <c r="P48" s="29">
        <f t="shared" si="6"/>
        <v>0</v>
      </c>
      <c r="Q48" s="32">
        <f>E48+F48+G48+H48+I48+J48+K48+L48+M48+N48+O48+P48</f>
        <v>0</v>
      </c>
    </row>
    <row r="49" spans="1:17" ht="34.5" customHeight="1">
      <c r="A49" s="27"/>
      <c r="B49" s="101" t="s">
        <v>17</v>
      </c>
      <c r="C49" s="102"/>
      <c r="D49" s="12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18.75" customHeight="1">
      <c r="A50" s="17" t="s">
        <v>51</v>
      </c>
      <c r="B50" s="87" t="s">
        <v>16</v>
      </c>
      <c r="C50" s="88"/>
      <c r="D50" s="121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ht="18.75" customHeight="1">
      <c r="A51" s="17" t="s">
        <v>52</v>
      </c>
      <c r="B51" s="87" t="s">
        <v>18</v>
      </c>
      <c r="C51" s="88"/>
      <c r="D51" s="121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ht="18" customHeight="1">
      <c r="A52" s="17" t="s">
        <v>53</v>
      </c>
      <c r="B52" s="87" t="s">
        <v>19</v>
      </c>
      <c r="C52" s="88"/>
      <c r="D52" s="12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33"/>
    </row>
    <row r="53" spans="1:17" ht="32.25" customHeight="1">
      <c r="A53" s="17" t="s">
        <v>54</v>
      </c>
      <c r="B53" s="95" t="s">
        <v>96</v>
      </c>
      <c r="C53" s="96"/>
      <c r="D53" s="132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33"/>
    </row>
    <row r="54" spans="1:17" ht="18.75" customHeight="1">
      <c r="A54" s="17" t="s">
        <v>59</v>
      </c>
      <c r="B54" s="87" t="s">
        <v>60</v>
      </c>
      <c r="C54" s="88"/>
      <c r="D54" s="12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33"/>
    </row>
    <row r="55" spans="1:17" ht="34.5" customHeight="1">
      <c r="A55" s="28"/>
      <c r="B55" s="87"/>
      <c r="C55" s="88"/>
      <c r="D55" s="12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33"/>
    </row>
    <row r="56" spans="1:17" ht="15" customHeight="1">
      <c r="A56" s="11"/>
      <c r="B56" s="92" t="s">
        <v>27</v>
      </c>
      <c r="C56" s="93"/>
      <c r="D56" s="93"/>
      <c r="E56" s="29">
        <f>SUM(E50:E55)</f>
        <v>0</v>
      </c>
      <c r="F56" s="29">
        <f aca="true" t="shared" si="7" ref="F56:P56">SUM(F50:F55)</f>
        <v>0</v>
      </c>
      <c r="G56" s="29">
        <f t="shared" si="7"/>
        <v>0</v>
      </c>
      <c r="H56" s="29">
        <f t="shared" si="7"/>
        <v>0</v>
      </c>
      <c r="I56" s="29">
        <f t="shared" si="7"/>
        <v>0</v>
      </c>
      <c r="J56" s="29">
        <f t="shared" si="7"/>
        <v>0</v>
      </c>
      <c r="K56" s="29">
        <f t="shared" si="7"/>
        <v>0</v>
      </c>
      <c r="L56" s="29">
        <f t="shared" si="7"/>
        <v>0</v>
      </c>
      <c r="M56" s="29">
        <f t="shared" si="7"/>
        <v>0</v>
      </c>
      <c r="N56" s="29">
        <f t="shared" si="7"/>
        <v>0</v>
      </c>
      <c r="O56" s="29">
        <f t="shared" si="7"/>
        <v>0</v>
      </c>
      <c r="P56" s="29">
        <f t="shared" si="7"/>
        <v>0</v>
      </c>
      <c r="Q56" s="32">
        <f>E56+F56+G56+H56+I56+J56+K56+L56+M56+N56+O56+P56</f>
        <v>0</v>
      </c>
    </row>
  </sheetData>
  <sheetProtection/>
  <mergeCells count="58">
    <mergeCell ref="B44:D44"/>
    <mergeCell ref="B48:D48"/>
    <mergeCell ref="B43:D43"/>
    <mergeCell ref="B45:D45"/>
    <mergeCell ref="B54:D54"/>
    <mergeCell ref="B52:D52"/>
    <mergeCell ref="B46:D46"/>
    <mergeCell ref="B47:D47"/>
    <mergeCell ref="B49:D49"/>
    <mergeCell ref="B53:D53"/>
    <mergeCell ref="B51:D51"/>
    <mergeCell ref="B56:D56"/>
    <mergeCell ref="O1:Q1"/>
    <mergeCell ref="A1:N1"/>
    <mergeCell ref="B13:D13"/>
    <mergeCell ref="B19:D19"/>
    <mergeCell ref="B29:D29"/>
    <mergeCell ref="B25:D25"/>
    <mergeCell ref="B9:D9"/>
    <mergeCell ref="B16:D16"/>
    <mergeCell ref="B12:D12"/>
    <mergeCell ref="B14:D14"/>
    <mergeCell ref="B15:D15"/>
    <mergeCell ref="Q2:Q3"/>
    <mergeCell ref="E2:P2"/>
    <mergeCell ref="B55:D55"/>
    <mergeCell ref="B50:D50"/>
    <mergeCell ref="A2:C3"/>
    <mergeCell ref="B21:D21"/>
    <mergeCell ref="B22:D22"/>
    <mergeCell ref="B23:D23"/>
    <mergeCell ref="B32:D32"/>
    <mergeCell ref="B31:D31"/>
    <mergeCell ref="B26:D26"/>
    <mergeCell ref="B20:D20"/>
    <mergeCell ref="B4:D4"/>
    <mergeCell ref="B5:D5"/>
    <mergeCell ref="B24:D24"/>
    <mergeCell ref="B6:D6"/>
    <mergeCell ref="B7:D7"/>
    <mergeCell ref="B8:D8"/>
    <mergeCell ref="B10:D10"/>
    <mergeCell ref="B17:D17"/>
    <mergeCell ref="B11:D11"/>
    <mergeCell ref="B18:D18"/>
    <mergeCell ref="B42:D42"/>
    <mergeCell ref="B39:D39"/>
    <mergeCell ref="B34:D34"/>
    <mergeCell ref="B36:D36"/>
    <mergeCell ref="B37:D37"/>
    <mergeCell ref="B41:D41"/>
    <mergeCell ref="B40:D40"/>
    <mergeCell ref="B33:D33"/>
    <mergeCell ref="B35:D35"/>
    <mergeCell ref="B27:D27"/>
    <mergeCell ref="B30:D30"/>
    <mergeCell ref="B28:D28"/>
    <mergeCell ref="B38:D38"/>
  </mergeCells>
  <dataValidations count="3">
    <dataValidation allowBlank="1" showInputMessage="1" showErrorMessage="1" promptTitle="Назив савеза" prompt="Упишите званичан назив савеза (као што је регистрован у АПР-у)" sqref="A2 D2:D3"/>
    <dataValidation allowBlank="1" showErrorMessage="1" sqref="B42:D44"/>
    <dataValidation allowBlank="1" showInputMessage="1" showErrorMessage="1" promptTitle="Хонорари ангажованих особа" prompt="Унесите име и презиме ангажоване особе, њену функцију у савезу и врсту уговора по којем је ангажована" sqref="B38:D38"/>
  </dataValidations>
  <printOptions horizontalCentered="1" verticalCentered="1"/>
  <pageMargins left="0" right="0" top="0" bottom="0" header="0" footer="0"/>
  <pageSetup horizontalDpi="600" verticalDpi="600" orientation="landscape" paperSize="9" scale="4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.7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.7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89"/>
      <c r="C10" s="90"/>
      <c r="D10" s="91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97"/>
      <c r="C12" s="98"/>
      <c r="D12" s="98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11">
        <f>E16+E17</f>
        <v>0</v>
      </c>
      <c r="F18" s="11">
        <f aca="true" t="shared" si="2" ref="F18:P18">F16+F17</f>
        <v>0</v>
      </c>
      <c r="G18" s="11">
        <f t="shared" si="2"/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11">
        <f t="shared" si="2"/>
        <v>0</v>
      </c>
      <c r="M18" s="11">
        <f t="shared" si="2"/>
        <v>0</v>
      </c>
      <c r="N18" s="11">
        <f t="shared" si="2"/>
        <v>0</v>
      </c>
      <c r="O18" s="11">
        <f t="shared" si="2"/>
        <v>0</v>
      </c>
      <c r="P18" s="11">
        <f t="shared" si="2"/>
        <v>0</v>
      </c>
      <c r="Q18" s="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2:D12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0:D10"/>
    <mergeCell ref="B11:D11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8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="75" zoomScaleNormal="75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35" t="s">
        <v>61</v>
      </c>
      <c r="B2" s="136"/>
      <c r="C2" s="136"/>
      <c r="D2" s="13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38"/>
      <c r="B3" s="139"/>
      <c r="C3" s="139"/>
      <c r="D3" s="14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 aca="true" t="shared" si="0" ref="E4:P4">E14+E18+E26</f>
        <v>0</v>
      </c>
      <c r="F4" s="39">
        <f t="shared" si="0"/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 t="s">
        <v>90</v>
      </c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82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SUM(E6:E13)</f>
        <v>0</v>
      </c>
      <c r="F14" s="29">
        <f aca="true" t="shared" si="1" ref="F14:P14">F7+F8+F9+F10+F13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26"/>
    </row>
    <row r="18" spans="1:17" ht="15" customHeight="1">
      <c r="A18" s="11"/>
      <c r="B18" s="92" t="s">
        <v>27</v>
      </c>
      <c r="C18" s="93"/>
      <c r="D18" s="93"/>
      <c r="E18" s="29">
        <f aca="true" t="shared" si="2" ref="E18:P18">E16+E17</f>
        <v>0</v>
      </c>
      <c r="F18" s="29">
        <f t="shared" si="2"/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33"/>
    </row>
    <row r="21" spans="1:17" ht="18.75" customHeight="1">
      <c r="A21" s="17" t="s">
        <v>50</v>
      </c>
      <c r="B21" s="87" t="s">
        <v>18</v>
      </c>
      <c r="C21" s="88"/>
      <c r="D21" s="12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33"/>
    </row>
    <row r="22" spans="1:17" ht="18" customHeight="1">
      <c r="A22" s="17" t="s">
        <v>65</v>
      </c>
      <c r="B22" s="87" t="s">
        <v>19</v>
      </c>
      <c r="C22" s="88"/>
      <c r="D22" s="12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3"/>
    </row>
    <row r="23" spans="1:17" ht="30" customHeight="1">
      <c r="A23" s="17" t="s">
        <v>66</v>
      </c>
      <c r="B23" s="87" t="s">
        <v>96</v>
      </c>
      <c r="C23" s="88"/>
      <c r="D23" s="12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3"/>
    </row>
    <row r="24" spans="1:17" ht="18.75" customHeight="1">
      <c r="A24" s="17" t="s">
        <v>67</v>
      </c>
      <c r="B24" s="87" t="s">
        <v>60</v>
      </c>
      <c r="C24" s="88"/>
      <c r="D24" s="12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3"/>
    </row>
    <row r="25" spans="1:17" ht="28.5" customHeight="1">
      <c r="A25" s="28"/>
      <c r="B25" s="87"/>
      <c r="C25" s="88"/>
      <c r="D25" s="12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3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O1:Q1"/>
    <mergeCell ref="E2:P2"/>
    <mergeCell ref="Q2:Q3"/>
    <mergeCell ref="B14:D14"/>
    <mergeCell ref="B13:D13"/>
    <mergeCell ref="B5:D5"/>
    <mergeCell ref="B6:D6"/>
    <mergeCell ref="B7:D7"/>
    <mergeCell ref="B8:D8"/>
    <mergeCell ref="B9:D9"/>
    <mergeCell ref="B24:D24"/>
    <mergeCell ref="B10:D10"/>
    <mergeCell ref="B4:D4"/>
    <mergeCell ref="A1:N1"/>
    <mergeCell ref="A2:D3"/>
    <mergeCell ref="B11:D11"/>
    <mergeCell ref="B12:D12"/>
    <mergeCell ref="B18:D18"/>
    <mergeCell ref="B25:D25"/>
    <mergeCell ref="B26:D26"/>
    <mergeCell ref="B15:D15"/>
    <mergeCell ref="B16:D16"/>
    <mergeCell ref="B17:D17"/>
    <mergeCell ref="B19:D19"/>
    <mergeCell ref="B20:D20"/>
    <mergeCell ref="B21:D21"/>
    <mergeCell ref="B22:D22"/>
    <mergeCell ref="B23:D23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B23" sqref="B23:D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</row>
    <row r="25" spans="1:17" ht="18.75" customHeight="1">
      <c r="A25" s="28"/>
      <c r="B25" s="87"/>
      <c r="C25" s="88"/>
      <c r="D25" s="121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B23" sqref="B23:D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98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28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3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.7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9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9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8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zoomScale="75" zoomScaleNormal="75" zoomScalePageLayoutView="0" workbookViewId="0" topLeftCell="A1">
      <selection activeCell="B23" sqref="B23:D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5" width="13.140625" style="14" customWidth="1"/>
    <col min="6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35" t="s">
        <v>61</v>
      </c>
      <c r="B2" s="136"/>
      <c r="C2" s="136"/>
      <c r="D2" s="137"/>
      <c r="E2" s="143" t="s">
        <v>1</v>
      </c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 t="s">
        <v>0</v>
      </c>
    </row>
    <row r="3" spans="1:17" ht="27" customHeight="1">
      <c r="A3" s="138"/>
      <c r="B3" s="139"/>
      <c r="C3" s="139"/>
      <c r="D3" s="140"/>
      <c r="E3" s="49">
        <v>1</v>
      </c>
      <c r="F3" s="49">
        <v>2</v>
      </c>
      <c r="G3" s="49">
        <v>3</v>
      </c>
      <c r="H3" s="49">
        <v>4</v>
      </c>
      <c r="I3" s="49">
        <v>5</v>
      </c>
      <c r="J3" s="49">
        <v>6</v>
      </c>
      <c r="K3" s="49">
        <v>7</v>
      </c>
      <c r="L3" s="49">
        <v>8</v>
      </c>
      <c r="M3" s="49">
        <v>9</v>
      </c>
      <c r="N3" s="49">
        <v>10</v>
      </c>
      <c r="O3" s="49">
        <v>11</v>
      </c>
      <c r="P3" s="49">
        <v>12</v>
      </c>
      <c r="Q3" s="144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3"/>
    </row>
    <row r="7" spans="1:17" ht="15">
      <c r="A7" s="18" t="s">
        <v>79</v>
      </c>
      <c r="B7" s="97"/>
      <c r="C7" s="98"/>
      <c r="D7" s="10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10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10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10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E7+E8+E9+E10+E13</f>
        <v>0</v>
      </c>
      <c r="F14" s="29">
        <f>SUM(F7:F13)</f>
        <v>0</v>
      </c>
      <c r="G14" s="29">
        <f aca="true" t="shared" si="1" ref="G14:P14">SUM(G7:G13)</f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3"/>
    </row>
    <row r="17" spans="1:17" ht="20.25" customHeight="1">
      <c r="A17" s="17" t="s">
        <v>46</v>
      </c>
      <c r="B17" s="87" t="s">
        <v>15</v>
      </c>
      <c r="C17" s="88"/>
      <c r="D17" s="12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3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8" customHeight="1">
      <c r="A22" s="17" t="s">
        <v>65</v>
      </c>
      <c r="B22" s="87" t="s">
        <v>19</v>
      </c>
      <c r="C22" s="88"/>
      <c r="D22" s="12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3"/>
    </row>
    <row r="23" spans="1:17" ht="26.25" customHeight="1">
      <c r="A23" s="17" t="s">
        <v>66</v>
      </c>
      <c r="B23" s="87" t="s">
        <v>96</v>
      </c>
      <c r="C23" s="88"/>
      <c r="D23" s="12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3"/>
    </row>
    <row r="24" spans="1:17" ht="18.75" customHeight="1">
      <c r="A24" s="17" t="s">
        <v>67</v>
      </c>
      <c r="B24" s="87" t="s">
        <v>60</v>
      </c>
      <c r="C24" s="88"/>
      <c r="D24" s="12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3"/>
    </row>
    <row r="25" spans="1:17" ht="28.5" customHeight="1">
      <c r="A25" s="28"/>
      <c r="B25" s="87"/>
      <c r="C25" s="88"/>
      <c r="D25" s="12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3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82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.7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8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4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:IV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35" t="s">
        <v>61</v>
      </c>
      <c r="B2" s="136"/>
      <c r="C2" s="136"/>
      <c r="D2" s="13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38"/>
      <c r="B3" s="139"/>
      <c r="C3" s="139"/>
      <c r="D3" s="14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33"/>
    </row>
    <row r="17" spans="1:17" ht="20.25" customHeight="1">
      <c r="A17" s="17" t="s">
        <v>46</v>
      </c>
      <c r="B17" s="87" t="s">
        <v>15</v>
      </c>
      <c r="C17" s="88"/>
      <c r="D17" s="12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33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8" customHeight="1">
      <c r="A22" s="17" t="s">
        <v>65</v>
      </c>
      <c r="B22" s="87" t="s">
        <v>19</v>
      </c>
      <c r="C22" s="88"/>
      <c r="D22" s="12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3"/>
    </row>
    <row r="23" spans="1:17" ht="27" customHeight="1">
      <c r="A23" s="17" t="s">
        <v>66</v>
      </c>
      <c r="B23" s="87" t="s">
        <v>97</v>
      </c>
      <c r="C23" s="88"/>
      <c r="D23" s="12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33"/>
    </row>
    <row r="24" spans="1:17" ht="18.75" customHeight="1">
      <c r="A24" s="17" t="s">
        <v>67</v>
      </c>
      <c r="B24" s="87" t="s">
        <v>60</v>
      </c>
      <c r="C24" s="88"/>
      <c r="D24" s="12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33"/>
    </row>
    <row r="25" spans="1:17" ht="18.75" customHeight="1">
      <c r="A25" s="28"/>
      <c r="B25" s="87"/>
      <c r="C25" s="88"/>
      <c r="D25" s="12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3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4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25:D25"/>
    <mergeCell ref="B26:D26"/>
    <mergeCell ref="B19:D19"/>
    <mergeCell ref="B20:D20"/>
    <mergeCell ref="B21:D21"/>
    <mergeCell ref="B22:D22"/>
    <mergeCell ref="B23:D23"/>
    <mergeCell ref="B24:D24"/>
    <mergeCell ref="B18:D18"/>
    <mergeCell ref="B5:D5"/>
    <mergeCell ref="B6:D6"/>
    <mergeCell ref="B7:D7"/>
    <mergeCell ref="B8:D8"/>
    <mergeCell ref="B9:D9"/>
    <mergeCell ref="B10:D10"/>
    <mergeCell ref="B13:D13"/>
    <mergeCell ref="B14:D14"/>
    <mergeCell ref="B15:D15"/>
    <mergeCell ref="O1:Q1"/>
    <mergeCell ref="A2:D3"/>
    <mergeCell ref="E2:P2"/>
    <mergeCell ref="Q2:Q3"/>
    <mergeCell ref="B16:D16"/>
    <mergeCell ref="B17:D17"/>
    <mergeCell ref="B4:D4"/>
    <mergeCell ref="B11:D11"/>
    <mergeCell ref="B12:D12"/>
    <mergeCell ref="A1:N1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7.75" customHeight="1">
      <c r="A23" s="17" t="s">
        <v>66</v>
      </c>
      <c r="B23" s="87" t="s">
        <v>98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5:D5"/>
    <mergeCell ref="B6:D6"/>
    <mergeCell ref="B7:D7"/>
    <mergeCell ref="B4:D4"/>
    <mergeCell ref="A1:N1"/>
    <mergeCell ref="O1:Q1"/>
    <mergeCell ref="A2:D3"/>
    <mergeCell ref="E2:P2"/>
    <mergeCell ref="Q2:Q3"/>
    <mergeCell ref="B8:D8"/>
    <mergeCell ref="B9:D9"/>
    <mergeCell ref="B10:D10"/>
    <mergeCell ref="B25:D25"/>
    <mergeCell ref="B14:D14"/>
    <mergeCell ref="B15:D15"/>
    <mergeCell ref="B16:D16"/>
    <mergeCell ref="B11:D11"/>
    <mergeCell ref="B12:D12"/>
    <mergeCell ref="B13:D13"/>
    <mergeCell ref="B26:D2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5:D5"/>
    <mergeCell ref="B6:D6"/>
    <mergeCell ref="B7:D7"/>
    <mergeCell ref="B4:D4"/>
    <mergeCell ref="A1:N1"/>
    <mergeCell ref="O1:Q1"/>
    <mergeCell ref="A2:D3"/>
    <mergeCell ref="E2:P2"/>
    <mergeCell ref="Q2:Q3"/>
    <mergeCell ref="B8:D8"/>
    <mergeCell ref="B9:D9"/>
    <mergeCell ref="B10:D10"/>
    <mergeCell ref="B25:D25"/>
    <mergeCell ref="B14:D14"/>
    <mergeCell ref="B15:D15"/>
    <mergeCell ref="B16:D16"/>
    <mergeCell ref="B11:D11"/>
    <mergeCell ref="B12:D12"/>
    <mergeCell ref="B13:D13"/>
    <mergeCell ref="B26:D2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5:D5"/>
    <mergeCell ref="B6:D6"/>
    <mergeCell ref="B7:D7"/>
    <mergeCell ref="B4:D4"/>
    <mergeCell ref="A1:N1"/>
    <mergeCell ref="O1:Q1"/>
    <mergeCell ref="A2:D3"/>
    <mergeCell ref="E2:P2"/>
    <mergeCell ref="Q2:Q3"/>
    <mergeCell ref="B8:D8"/>
    <mergeCell ref="B9:D9"/>
    <mergeCell ref="B10:D10"/>
    <mergeCell ref="B25:D25"/>
    <mergeCell ref="B14:D14"/>
    <mergeCell ref="B15:D15"/>
    <mergeCell ref="B16:D16"/>
    <mergeCell ref="B11:D11"/>
    <mergeCell ref="B12:D12"/>
    <mergeCell ref="B13:D13"/>
    <mergeCell ref="B26:D2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4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5:D5"/>
    <mergeCell ref="B6:D6"/>
    <mergeCell ref="B7:D7"/>
    <mergeCell ref="B4:D4"/>
    <mergeCell ref="A1:N1"/>
    <mergeCell ref="O1:Q1"/>
    <mergeCell ref="A2:D3"/>
    <mergeCell ref="E2:P2"/>
    <mergeCell ref="Q2:Q3"/>
    <mergeCell ref="B8:D8"/>
    <mergeCell ref="B9:D9"/>
    <mergeCell ref="B10:D10"/>
    <mergeCell ref="B25:D25"/>
    <mergeCell ref="B14:D14"/>
    <mergeCell ref="B15:D15"/>
    <mergeCell ref="B16:D16"/>
    <mergeCell ref="B11:D11"/>
    <mergeCell ref="B12:D12"/>
    <mergeCell ref="B13:D13"/>
    <mergeCell ref="B26:D26"/>
    <mergeCell ref="B17:D17"/>
    <mergeCell ref="B18:D18"/>
    <mergeCell ref="B19:D19"/>
    <mergeCell ref="B20:D20"/>
    <mergeCell ref="B21:D21"/>
    <mergeCell ref="B22:D22"/>
    <mergeCell ref="B23:D23"/>
    <mergeCell ref="B24:D24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B23" sqref="B23:D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25.7109375" style="1" customWidth="1"/>
    <col min="5" max="5" width="14.00390625" style="14" customWidth="1"/>
    <col min="6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35" t="s">
        <v>61</v>
      </c>
      <c r="B2" s="136"/>
      <c r="C2" s="136"/>
      <c r="D2" s="13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38"/>
      <c r="B3" s="139"/>
      <c r="C3" s="139"/>
      <c r="D3" s="14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29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E7+E8+E9+E10+E13</f>
        <v>0</v>
      </c>
      <c r="F14" s="29">
        <f>SUM(F7:F13)</f>
        <v>0</v>
      </c>
      <c r="G14" s="29">
        <f aca="true" t="shared" si="1" ref="G14:P14">SUM(G7:G13)</f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51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26"/>
    </row>
    <row r="23" spans="1:17" ht="35.25" customHeight="1">
      <c r="A23" s="17" t="s">
        <v>66</v>
      </c>
      <c r="B23" s="87" t="s">
        <v>96</v>
      </c>
      <c r="C23" s="88"/>
      <c r="D23" s="12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26"/>
    </row>
    <row r="25" spans="1:17" ht="18" customHeight="1">
      <c r="A25" s="28"/>
      <c r="B25" s="87"/>
      <c r="C25" s="88"/>
      <c r="D25" s="12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B23" sqref="B23:D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35" t="s">
        <v>61</v>
      </c>
      <c r="B2" s="136"/>
      <c r="C2" s="136"/>
      <c r="D2" s="13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38"/>
      <c r="B3" s="139"/>
      <c r="C3" s="139"/>
      <c r="D3" s="14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80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26"/>
    </row>
    <row r="23" spans="1:17" ht="26.25" customHeight="1">
      <c r="A23" s="17" t="s">
        <v>66</v>
      </c>
      <c r="B23" s="87" t="s">
        <v>96</v>
      </c>
      <c r="C23" s="88"/>
      <c r="D23" s="12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84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zoomScale="91" zoomScaleNormal="91" zoomScalePageLayoutView="0" workbookViewId="0" topLeftCell="A1">
      <selection activeCell="A23" sqref="A23"/>
    </sheetView>
  </sheetViews>
  <sheetFormatPr defaultColWidth="9.140625" defaultRowHeight="12.75"/>
  <cols>
    <col min="1" max="1" width="7.28125" style="8" customWidth="1"/>
    <col min="2" max="2" width="17.421875" style="1" customWidth="1"/>
    <col min="3" max="3" width="33.8515625" style="1" customWidth="1"/>
    <col min="4" max="4" width="41.7109375" style="1" customWidth="1"/>
    <col min="5" max="16" width="12.140625" style="14" customWidth="1"/>
    <col min="17" max="17" width="14.00390625" style="9" customWidth="1"/>
    <col min="18" max="18" width="0" style="1" hidden="1" customWidth="1"/>
    <col min="19" max="19" width="9.140625" style="1" hidden="1" customWidth="1"/>
    <col min="20" max="20" width="0" style="1" hidden="1" customWidth="1"/>
    <col min="21" max="16384" width="9.140625" style="1" customWidth="1"/>
  </cols>
  <sheetData>
    <row r="1" spans="1:17" ht="36.75" customHeight="1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7" t="s">
        <v>55</v>
      </c>
      <c r="P1" s="127"/>
      <c r="Q1" s="127"/>
    </row>
    <row r="2" spans="1:17" ht="18" customHeight="1">
      <c r="A2" s="145" t="s">
        <v>61</v>
      </c>
      <c r="B2" s="146"/>
      <c r="C2" s="146"/>
      <c r="D2" s="147"/>
      <c r="E2" s="141" t="s">
        <v>1</v>
      </c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2" t="s">
        <v>0</v>
      </c>
    </row>
    <row r="3" spans="1:17" ht="27" customHeight="1">
      <c r="A3" s="148"/>
      <c r="B3" s="149"/>
      <c r="C3" s="149"/>
      <c r="D3" s="150"/>
      <c r="E3" s="10">
        <v>1</v>
      </c>
      <c r="F3" s="10">
        <v>2</v>
      </c>
      <c r="G3" s="10">
        <v>3</v>
      </c>
      <c r="H3" s="10">
        <v>4</v>
      </c>
      <c r="I3" s="10">
        <v>5</v>
      </c>
      <c r="J3" s="10">
        <v>6</v>
      </c>
      <c r="K3" s="10">
        <v>7</v>
      </c>
      <c r="L3" s="10">
        <v>8</v>
      </c>
      <c r="M3" s="10">
        <v>9</v>
      </c>
      <c r="N3" s="10">
        <v>10</v>
      </c>
      <c r="O3" s="10">
        <v>11</v>
      </c>
      <c r="P3" s="10">
        <v>12</v>
      </c>
      <c r="Q3" s="142"/>
    </row>
    <row r="4" spans="1:17" ht="26.25" customHeight="1">
      <c r="A4" s="19" t="s">
        <v>21</v>
      </c>
      <c r="B4" s="62" t="s">
        <v>62</v>
      </c>
      <c r="C4" s="62"/>
      <c r="D4" s="62"/>
      <c r="E4" s="39">
        <f>E14+E18+E26</f>
        <v>0</v>
      </c>
      <c r="F4" s="39">
        <f aca="true" t="shared" si="0" ref="F4:P4">F14+F18+F26</f>
        <v>0</v>
      </c>
      <c r="G4" s="39">
        <f t="shared" si="0"/>
        <v>0</v>
      </c>
      <c r="H4" s="39">
        <f t="shared" si="0"/>
        <v>0</v>
      </c>
      <c r="I4" s="39">
        <f t="shared" si="0"/>
        <v>0</v>
      </c>
      <c r="J4" s="39">
        <f t="shared" si="0"/>
        <v>0</v>
      </c>
      <c r="K4" s="39">
        <f t="shared" si="0"/>
        <v>0</v>
      </c>
      <c r="L4" s="39">
        <f t="shared" si="0"/>
        <v>0</v>
      </c>
      <c r="M4" s="39">
        <f t="shared" si="0"/>
        <v>0</v>
      </c>
      <c r="N4" s="39">
        <f t="shared" si="0"/>
        <v>0</v>
      </c>
      <c r="O4" s="39">
        <f t="shared" si="0"/>
        <v>0</v>
      </c>
      <c r="P4" s="39">
        <f t="shared" si="0"/>
        <v>0</v>
      </c>
      <c r="Q4" s="39">
        <f>E4+F4+G4+H4+I4+J4+K4+L4+M4+N4+O4+P4</f>
        <v>0</v>
      </c>
    </row>
    <row r="5" spans="1:17" ht="29.25" customHeight="1">
      <c r="A5" s="7" t="s">
        <v>22</v>
      </c>
      <c r="B5" s="101" t="s">
        <v>7</v>
      </c>
      <c r="C5" s="102"/>
      <c r="D5" s="102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</row>
    <row r="6" spans="1:17" ht="15">
      <c r="A6" s="23" t="s">
        <v>23</v>
      </c>
      <c r="B6" s="124" t="s">
        <v>9</v>
      </c>
      <c r="C6" s="125"/>
      <c r="D6" s="12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</row>
    <row r="7" spans="1:17" ht="15">
      <c r="A7" s="18" t="s">
        <v>79</v>
      </c>
      <c r="B7" s="97"/>
      <c r="C7" s="98"/>
      <c r="D7" s="98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3"/>
    </row>
    <row r="8" spans="1:17" ht="15">
      <c r="A8" s="18" t="s">
        <v>28</v>
      </c>
      <c r="B8" s="97"/>
      <c r="C8" s="98"/>
      <c r="D8" s="98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3"/>
    </row>
    <row r="9" spans="1:17" ht="15">
      <c r="A9" s="18" t="s">
        <v>30</v>
      </c>
      <c r="B9" s="97"/>
      <c r="C9" s="98"/>
      <c r="D9" s="98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3"/>
    </row>
    <row r="10" spans="1:17" ht="15">
      <c r="A10" s="18" t="s">
        <v>63</v>
      </c>
      <c r="B10" s="97"/>
      <c r="C10" s="98"/>
      <c r="D10" s="98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3"/>
    </row>
    <row r="11" spans="1:17" ht="15">
      <c r="A11" s="18" t="s">
        <v>64</v>
      </c>
      <c r="B11" s="89"/>
      <c r="C11" s="90"/>
      <c r="D11" s="9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3"/>
    </row>
    <row r="12" spans="1:17" ht="15">
      <c r="A12" s="18" t="s">
        <v>83</v>
      </c>
      <c r="B12" s="89"/>
      <c r="C12" s="90"/>
      <c r="D12" s="9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3"/>
    </row>
    <row r="13" spans="1:17" ht="15">
      <c r="A13" s="18" t="s">
        <v>81</v>
      </c>
      <c r="B13" s="89"/>
      <c r="C13" s="90"/>
      <c r="D13" s="9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3"/>
    </row>
    <row r="14" spans="1:17" ht="15" customHeight="1">
      <c r="A14" s="11"/>
      <c r="B14" s="92" t="s">
        <v>27</v>
      </c>
      <c r="C14" s="93"/>
      <c r="D14" s="93"/>
      <c r="E14" s="29">
        <f>SUM(E7:E13)</f>
        <v>0</v>
      </c>
      <c r="F14" s="29">
        <f aca="true" t="shared" si="1" ref="F14:P14">SUM(F7:F13)</f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32">
        <f>E14+F14+G14+H14+I14+J14+K14+L14+M14+N14+O14+P14</f>
        <v>0</v>
      </c>
    </row>
    <row r="15" spans="1:17" ht="23.25" customHeight="1">
      <c r="A15" s="6" t="s">
        <v>44</v>
      </c>
      <c r="B15" s="101" t="s">
        <v>13</v>
      </c>
      <c r="C15" s="102"/>
      <c r="D15" s="102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</row>
    <row r="16" spans="1:17" ht="18" customHeight="1">
      <c r="A16" s="17" t="s">
        <v>45</v>
      </c>
      <c r="B16" s="87" t="s">
        <v>14</v>
      </c>
      <c r="C16" s="88"/>
      <c r="D16" s="121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26"/>
    </row>
    <row r="17" spans="1:17" ht="20.25" customHeight="1">
      <c r="A17" s="17" t="s">
        <v>46</v>
      </c>
      <c r="B17" s="87" t="s">
        <v>15</v>
      </c>
      <c r="C17" s="88"/>
      <c r="D17" s="121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6"/>
    </row>
    <row r="18" spans="1:17" ht="15" customHeight="1">
      <c r="A18" s="11"/>
      <c r="B18" s="92" t="s">
        <v>27</v>
      </c>
      <c r="C18" s="93"/>
      <c r="D18" s="93"/>
      <c r="E18" s="29">
        <f>E16+E17</f>
        <v>0</v>
      </c>
      <c r="F18" s="29">
        <f aca="true" t="shared" si="2" ref="F18:P18">F16+F17</f>
        <v>0</v>
      </c>
      <c r="G18" s="29">
        <f t="shared" si="2"/>
        <v>0</v>
      </c>
      <c r="H18" s="29">
        <f t="shared" si="2"/>
        <v>0</v>
      </c>
      <c r="I18" s="29">
        <f t="shared" si="2"/>
        <v>0</v>
      </c>
      <c r="J18" s="29">
        <f t="shared" si="2"/>
        <v>0</v>
      </c>
      <c r="K18" s="29">
        <f t="shared" si="2"/>
        <v>0</v>
      </c>
      <c r="L18" s="29">
        <f t="shared" si="2"/>
        <v>0</v>
      </c>
      <c r="M18" s="29">
        <f t="shared" si="2"/>
        <v>0</v>
      </c>
      <c r="N18" s="29">
        <f t="shared" si="2"/>
        <v>0</v>
      </c>
      <c r="O18" s="29">
        <f t="shared" si="2"/>
        <v>0</v>
      </c>
      <c r="P18" s="29">
        <f t="shared" si="2"/>
        <v>0</v>
      </c>
      <c r="Q18" s="32">
        <f>E18+F18+G18+H18+I18+J18+K18+L18+M18+N18+O18+P18</f>
        <v>0</v>
      </c>
    </row>
    <row r="19" spans="1:17" ht="23.25" customHeight="1">
      <c r="A19" s="27" t="s">
        <v>48</v>
      </c>
      <c r="B19" s="101" t="s">
        <v>17</v>
      </c>
      <c r="C19" s="133"/>
      <c r="D19" s="134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8.75" customHeight="1">
      <c r="A20" s="17" t="s">
        <v>49</v>
      </c>
      <c r="B20" s="87" t="s">
        <v>16</v>
      </c>
      <c r="C20" s="88"/>
      <c r="D20" s="121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6"/>
    </row>
    <row r="21" spans="1:17" ht="18.75" customHeight="1">
      <c r="A21" s="17" t="s">
        <v>50</v>
      </c>
      <c r="B21" s="87" t="s">
        <v>18</v>
      </c>
      <c r="C21" s="88"/>
      <c r="D21" s="121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26"/>
    </row>
    <row r="22" spans="1:17" ht="18" customHeight="1">
      <c r="A22" s="17" t="s">
        <v>65</v>
      </c>
      <c r="B22" s="87" t="s">
        <v>19</v>
      </c>
      <c r="C22" s="88"/>
      <c r="D22" s="121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26"/>
    </row>
    <row r="23" spans="1:17" ht="25.5" customHeight="1">
      <c r="A23" s="17" t="s">
        <v>66</v>
      </c>
      <c r="B23" s="87" t="s">
        <v>96</v>
      </c>
      <c r="C23" s="88"/>
      <c r="D23" s="121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26"/>
    </row>
    <row r="24" spans="1:17" ht="18.75" customHeight="1">
      <c r="A24" s="17" t="s">
        <v>67</v>
      </c>
      <c r="B24" s="87" t="s">
        <v>60</v>
      </c>
      <c r="C24" s="88"/>
      <c r="D24" s="121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26"/>
    </row>
    <row r="25" spans="1:17" ht="18.75" customHeight="1">
      <c r="A25" s="28"/>
      <c r="B25" s="87"/>
      <c r="C25" s="88"/>
      <c r="D25" s="121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26"/>
    </row>
    <row r="26" spans="1:17" ht="15" customHeight="1">
      <c r="A26" s="11"/>
      <c r="B26" s="92" t="s">
        <v>27</v>
      </c>
      <c r="C26" s="93"/>
      <c r="D26" s="93"/>
      <c r="E26" s="29">
        <f>E20+E21+E22+E23+E24+E25</f>
        <v>0</v>
      </c>
      <c r="F26" s="29">
        <f aca="true" t="shared" si="3" ref="F26:P26">F20+F21+F22+F23+F24+F25</f>
        <v>0</v>
      </c>
      <c r="G26" s="29">
        <f t="shared" si="3"/>
        <v>0</v>
      </c>
      <c r="H26" s="29">
        <f t="shared" si="3"/>
        <v>0</v>
      </c>
      <c r="I26" s="29">
        <f t="shared" si="3"/>
        <v>0</v>
      </c>
      <c r="J26" s="29">
        <f t="shared" si="3"/>
        <v>0</v>
      </c>
      <c r="K26" s="29">
        <f t="shared" si="3"/>
        <v>0</v>
      </c>
      <c r="L26" s="29">
        <f t="shared" si="3"/>
        <v>0</v>
      </c>
      <c r="M26" s="29">
        <f t="shared" si="3"/>
        <v>0</v>
      </c>
      <c r="N26" s="29">
        <f t="shared" si="3"/>
        <v>0</v>
      </c>
      <c r="O26" s="29">
        <f t="shared" si="3"/>
        <v>0</v>
      </c>
      <c r="P26" s="29">
        <f t="shared" si="3"/>
        <v>0</v>
      </c>
      <c r="Q26" s="32">
        <f>E26+F26+G26+H26+I26+J26+K26+L26+M26+N26+O26+P26</f>
        <v>0</v>
      </c>
    </row>
  </sheetData>
  <sheetProtection/>
  <mergeCells count="28">
    <mergeCell ref="B4:D4"/>
    <mergeCell ref="A1:N1"/>
    <mergeCell ref="O1:Q1"/>
    <mergeCell ref="E2:P2"/>
    <mergeCell ref="Q2:Q3"/>
    <mergeCell ref="A2:D3"/>
    <mergeCell ref="B5:D5"/>
    <mergeCell ref="B6:D6"/>
    <mergeCell ref="B7:D7"/>
    <mergeCell ref="B8:D8"/>
    <mergeCell ref="B9:D9"/>
    <mergeCell ref="B10:D10"/>
    <mergeCell ref="B25:D25"/>
    <mergeCell ref="B26:D26"/>
    <mergeCell ref="B19:D19"/>
    <mergeCell ref="B20:D20"/>
    <mergeCell ref="B21:D21"/>
    <mergeCell ref="B22:D22"/>
    <mergeCell ref="B23:D23"/>
    <mergeCell ref="B24:D24"/>
    <mergeCell ref="B16:D16"/>
    <mergeCell ref="B17:D17"/>
    <mergeCell ref="B11:D11"/>
    <mergeCell ref="B12:D12"/>
    <mergeCell ref="B18:D18"/>
    <mergeCell ref="B13:D13"/>
    <mergeCell ref="B14:D14"/>
    <mergeCell ref="B15:D15"/>
  </mergeCells>
  <dataValidations count="1">
    <dataValidation allowBlank="1" showInputMessage="1" showErrorMessage="1" promptTitle="Назив савеза" prompt="Упишите званичан назив савеза (као што је регистрован у АПР-у)" sqref="A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Aneks 2</dc:title>
  <dc:subject/>
  <dc:creator>Branko.Ratkovic</dc:creator>
  <cp:keywords/>
  <dc:description/>
  <cp:lastModifiedBy>Svetlana Jokic</cp:lastModifiedBy>
  <cp:lastPrinted>2022-01-24T10:53:14Z</cp:lastPrinted>
  <dcterms:created xsi:type="dcterms:W3CDTF">1996-10-14T23:33:28Z</dcterms:created>
  <dcterms:modified xsi:type="dcterms:W3CDTF">2023-12-29T09:13:43Z</dcterms:modified>
  <cp:category/>
  <cp:version/>
  <cp:contentType/>
  <cp:contentStatus/>
</cp:coreProperties>
</file>